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9195" windowHeight="8415"/>
  </bookViews>
  <sheets>
    <sheet name="DAS Championship Results" sheetId="1" r:id="rId1"/>
  </sheets>
  <calcPr calcId="145621"/>
</workbook>
</file>

<file path=xl/calcChain.xml><?xml version="1.0" encoding="utf-8"?>
<calcChain xmlns="http://schemas.openxmlformats.org/spreadsheetml/2006/main">
  <c r="BF24" i="1" l="1"/>
  <c r="BF23" i="1"/>
  <c r="BF21" i="1"/>
  <c r="BF19" i="1"/>
  <c r="BF18" i="1"/>
  <c r="BF17" i="1"/>
  <c r="BF15" i="1"/>
  <c r="BF13" i="1"/>
  <c r="BF12" i="1"/>
  <c r="BF10" i="1"/>
  <c r="BF9" i="1"/>
  <c r="BF8" i="1"/>
  <c r="BF7" i="1"/>
  <c r="BF6" i="1"/>
  <c r="B18" i="1" l="1"/>
  <c r="C24" i="1" l="1"/>
  <c r="B24" i="1"/>
  <c r="C23" i="1"/>
  <c r="B23" i="1"/>
  <c r="C22" i="1"/>
  <c r="B22" i="1"/>
  <c r="C21" i="1"/>
  <c r="B21" i="1"/>
  <c r="C19" i="1"/>
  <c r="B19" i="1"/>
  <c r="C18" i="1"/>
  <c r="C17" i="1"/>
  <c r="B17" i="1"/>
  <c r="C15" i="1"/>
  <c r="B15" i="1"/>
  <c r="C13" i="1"/>
  <c r="B13" i="1"/>
  <c r="C12" i="1"/>
  <c r="B12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<sst xmlns="http://schemas.openxmlformats.org/spreadsheetml/2006/main" count="393" uniqueCount="150">
  <si>
    <t>Team Name</t>
  </si>
  <si>
    <t>3/4 Coed</t>
  </si>
  <si>
    <t>2 Male</t>
  </si>
  <si>
    <t>2 Coed</t>
  </si>
  <si>
    <t>Obtained</t>
  </si>
  <si>
    <t>Bonus</t>
  </si>
  <si>
    <t>Finish</t>
  </si>
  <si>
    <t>Time</t>
  </si>
  <si>
    <t>Missed</t>
  </si>
  <si>
    <t>Mandatory</t>
  </si>
  <si>
    <t>Division</t>
  </si>
  <si>
    <t>Place</t>
  </si>
  <si>
    <t>Overall</t>
  </si>
  <si>
    <t>In</t>
  </si>
  <si>
    <t>3/4 Male</t>
  </si>
  <si>
    <t>Solo Male</t>
  </si>
  <si>
    <t>CP 1</t>
  </si>
  <si>
    <t>TA3</t>
  </si>
  <si>
    <t>Out</t>
  </si>
  <si>
    <t>Fire</t>
  </si>
  <si>
    <t>Knots</t>
  </si>
  <si>
    <t>Malum in se</t>
  </si>
  <si>
    <t>Rev3/Mountain Khakis</t>
  </si>
  <si>
    <t>GOALS ARA</t>
  </si>
  <si>
    <t>TeamHalfwayThere.com</t>
  </si>
  <si>
    <t>Odyssey Adventure Racing</t>
  </si>
  <si>
    <t>Team Honey Badger</t>
  </si>
  <si>
    <t>Heels &amp; Wheels</t>
  </si>
  <si>
    <t>Eastern Shore Guys</t>
  </si>
  <si>
    <t>YB Normal</t>
  </si>
  <si>
    <t>Legend Steel and FishDaddy</t>
  </si>
  <si>
    <t>Gettin' Lucky</t>
  </si>
  <si>
    <t>Nugg's Bugs</t>
  </si>
  <si>
    <t>NYARA</t>
  </si>
  <si>
    <t>Annapolis AR</t>
  </si>
  <si>
    <t>TA1</t>
  </si>
  <si>
    <t>TA2</t>
  </si>
  <si>
    <t>TA4</t>
  </si>
  <si>
    <t>TA5</t>
  </si>
  <si>
    <t>TA6</t>
  </si>
  <si>
    <t>TA7</t>
  </si>
  <si>
    <t>TA8</t>
  </si>
  <si>
    <t>M</t>
  </si>
  <si>
    <t>CHECKPOINT VALUE</t>
  </si>
  <si>
    <t>Penalty</t>
  </si>
  <si>
    <t>Adjusted</t>
  </si>
  <si>
    <t>2:45 PM</t>
  </si>
  <si>
    <t>2:48 PM</t>
  </si>
  <si>
    <t>2:59 PM</t>
  </si>
  <si>
    <t>2:50 PM</t>
  </si>
  <si>
    <t>2:55 PM</t>
  </si>
  <si>
    <t>3:10 PM</t>
  </si>
  <si>
    <t>4:10 PM</t>
  </si>
  <si>
    <t>2:49 PM</t>
  </si>
  <si>
    <t>2:12 PM</t>
  </si>
  <si>
    <t>2:15 PM</t>
  </si>
  <si>
    <t>2:05 PM</t>
  </si>
  <si>
    <t>2:40 PM</t>
  </si>
  <si>
    <t>2:47 PM</t>
  </si>
  <si>
    <t>2:37 PM</t>
  </si>
  <si>
    <t>1:52 PM</t>
  </si>
  <si>
    <t>5:03 AM</t>
  </si>
  <si>
    <t>2:43 PM</t>
  </si>
  <si>
    <t>2:56 PM</t>
  </si>
  <si>
    <t>11:04 PM</t>
  </si>
  <si>
    <t>10:26 PM</t>
  </si>
  <si>
    <t>10:33 PM</t>
  </si>
  <si>
    <t>10:48 PM</t>
  </si>
  <si>
    <t>10:32 PM</t>
  </si>
  <si>
    <t>10:29 PM</t>
  </si>
  <si>
    <t>11:10 PM</t>
  </si>
  <si>
    <t>11:11 PM</t>
  </si>
  <si>
    <t>10:31 PM</t>
  </si>
  <si>
    <t>10:45 PM</t>
  </si>
  <si>
    <t>2:40 AM</t>
  </si>
  <si>
    <t>2:59 AM</t>
  </si>
  <si>
    <t>3:04 AM</t>
  </si>
  <si>
    <t>2:37 AM</t>
  </si>
  <si>
    <t>3:15 AM</t>
  </si>
  <si>
    <t>3:01 AM</t>
  </si>
  <si>
    <t>2:32 AM</t>
  </si>
  <si>
    <t>3:16 AM</t>
  </si>
  <si>
    <t>4:20 AM</t>
  </si>
  <si>
    <t>1:59 AM</t>
  </si>
  <si>
    <t>5:11 AM</t>
  </si>
  <si>
    <t>2:28 AM</t>
  </si>
  <si>
    <t>2:42 AM</t>
  </si>
  <si>
    <t>2:24 AM</t>
  </si>
  <si>
    <t>2:14 AM</t>
  </si>
  <si>
    <t>3:31 AM</t>
  </si>
  <si>
    <t>3:20 AM</t>
  </si>
  <si>
    <t>3:38 AM</t>
  </si>
  <si>
    <t>3:51 AM</t>
  </si>
  <si>
    <t>3:50 AM</t>
  </si>
  <si>
    <t>3:49 AM</t>
  </si>
  <si>
    <t>2:48 AM</t>
  </si>
  <si>
    <t>6:11 AM</t>
  </si>
  <si>
    <t>3:25 AM</t>
  </si>
  <si>
    <t>3:00 AM</t>
  </si>
  <si>
    <t>2:53 AM</t>
  </si>
  <si>
    <t>4:31 AM</t>
  </si>
  <si>
    <t>3:29 AM</t>
  </si>
  <si>
    <t>3:41 AM</t>
  </si>
  <si>
    <t>4:48 AM</t>
  </si>
  <si>
    <t>4:44 AM</t>
  </si>
  <si>
    <t>3:36 AM</t>
  </si>
  <si>
    <t>4:11 AM</t>
  </si>
  <si>
    <t>5:37 AM</t>
  </si>
  <si>
    <t>3:43 AM</t>
  </si>
  <si>
    <t>6:50 AM</t>
  </si>
  <si>
    <t>3:39 AM</t>
  </si>
  <si>
    <t>4:07 AM</t>
  </si>
  <si>
    <t>3:18 AM</t>
  </si>
  <si>
    <t>-</t>
  </si>
  <si>
    <t>10:57 AM</t>
  </si>
  <si>
    <t>10:42 AM</t>
  </si>
  <si>
    <t>10:26 AM</t>
  </si>
  <si>
    <t>9:53 AM</t>
  </si>
  <si>
    <t>10:20 AM</t>
  </si>
  <si>
    <t>10:21 AM</t>
  </si>
  <si>
    <t>11:10 AM</t>
  </si>
  <si>
    <t>10:05 AM</t>
  </si>
  <si>
    <t>11:51 AM</t>
  </si>
  <si>
    <t>10:45 AM</t>
  </si>
  <si>
    <t>8:05 AM</t>
  </si>
  <si>
    <t>7:52 AM</t>
  </si>
  <si>
    <t>8:35 AM</t>
  </si>
  <si>
    <t>8:19 AM</t>
  </si>
  <si>
    <t>8:55 AM</t>
  </si>
  <si>
    <t>9:55 AM</t>
  </si>
  <si>
    <t>8:25 AM</t>
  </si>
  <si>
    <t>7:30 AM</t>
  </si>
  <si>
    <t>7:35 AM</t>
  </si>
  <si>
    <t>7:59 AM</t>
  </si>
  <si>
    <t>7:07 AM</t>
  </si>
  <si>
    <t>7:29 AM</t>
  </si>
  <si>
    <t>8:03 AM</t>
  </si>
  <si>
    <t>3:56 AM</t>
  </si>
  <si>
    <t>1:21 PM</t>
  </si>
  <si>
    <t>1:17 PM</t>
  </si>
  <si>
    <t>1:15 PM</t>
  </si>
  <si>
    <t>1:06 PM</t>
  </si>
  <si>
    <t>1:31 PM</t>
  </si>
  <si>
    <t>3:02 PM</t>
  </si>
  <si>
    <t>1:47 PM</t>
  </si>
  <si>
    <t>1:45 PM</t>
  </si>
  <si>
    <t>1:16 PM</t>
  </si>
  <si>
    <t>1:42 PM</t>
  </si>
  <si>
    <t>1:40 PM</t>
  </si>
  <si>
    <t>Flat Out /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</si>
</sst>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/>
    <xf numFmtId="0" fontId="0" fillId="3" borderId="0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quotePrefix="1" applyFont="1" applyFill="1" applyBorder="1" applyAlignment="1">
      <alignment horizontal="center"/>
    </xf>
    <xf numFmtId="20" fontId="0" fillId="4" borderId="2" xfId="0" quotePrefix="1" applyNumberFormat="1" applyFont="1" applyFill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3" xfId="0" quotePrefix="1" applyFill="1" applyBorder="1" applyAlignment="1">
      <alignment horizontal="center"/>
    </xf>
    <xf numFmtId="0" fontId="0" fillId="0" borderId="0" xfId="0" applyFill="1" applyAlignment="1">
      <alignment horizontal="center"/>
    </xf>
    <xf numFmtId="18" fontId="0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8"/>
  <sheetViews>
    <sheetView tabSelected="1" workbookViewId="0">
      <pane xSplit="1" topLeftCell="B1" activePane="topRight" state="frozen"/>
      <selection pane="topRight" activeCell="A16" sqref="A16"/>
    </sheetView>
  </sheetViews>
  <sheetFormatPr defaultRowHeight="15" x14ac:dyDescent="0.25"/>
  <cols>
    <col min="1" max="1" width="26.28515625" bestFit="1" customWidth="1"/>
    <col min="2" max="2" width="8.140625" style="2" bestFit="1" customWidth="1"/>
    <col min="3" max="3" width="7.42578125" bestFit="1" customWidth="1"/>
    <col min="4" max="4" width="4" style="2" customWidth="1"/>
    <col min="5" max="5" width="8.85546875" bestFit="1" customWidth="1"/>
    <col min="6" max="6" width="4" bestFit="1" customWidth="1"/>
    <col min="7" max="8" width="4" style="2" bestFit="1" customWidth="1"/>
    <col min="9" max="11" width="4" bestFit="1" customWidth="1"/>
    <col min="12" max="12" width="4" customWidth="1"/>
    <col min="13" max="17" width="4" bestFit="1" customWidth="1"/>
    <col min="18" max="18" width="4" customWidth="1"/>
    <col min="19" max="19" width="4" bestFit="1" customWidth="1"/>
    <col min="20" max="21" width="8" bestFit="1" customWidth="1"/>
    <col min="22" max="22" width="4.42578125" style="2" bestFit="1" customWidth="1"/>
    <col min="23" max="23" width="8" bestFit="1" customWidth="1"/>
    <col min="24" max="24" width="4" bestFit="1" customWidth="1"/>
    <col min="25" max="25" width="4" customWidth="1"/>
    <col min="26" max="29" width="4" bestFit="1" customWidth="1"/>
    <col min="30" max="31" width="4" customWidth="1"/>
    <col min="32" max="32" width="4" bestFit="1" customWidth="1"/>
    <col min="33" max="33" width="8" bestFit="1" customWidth="1"/>
    <col min="34" max="37" width="4" style="2" customWidth="1"/>
    <col min="38" max="38" width="9" style="2" bestFit="1" customWidth="1"/>
    <col min="39" max="39" width="5.42578125" style="2" customWidth="1"/>
    <col min="40" max="43" width="4.42578125" style="2" bestFit="1" customWidth="1"/>
    <col min="44" max="44" width="9" style="2" bestFit="1" customWidth="1"/>
    <col min="45" max="45" width="4" style="2" customWidth="1"/>
    <col min="46" max="46" width="9" style="2" bestFit="1" customWidth="1"/>
    <col min="47" max="47" width="4" style="2" customWidth="1"/>
    <col min="48" max="48" width="8" style="2" bestFit="1" customWidth="1"/>
    <col min="49" max="52" width="4" style="2" customWidth="1"/>
    <col min="53" max="53" width="4" customWidth="1"/>
    <col min="54" max="54" width="8" bestFit="1" customWidth="1"/>
    <col min="55" max="55" width="10.7109375" bestFit="1" customWidth="1"/>
    <col min="56" max="56" width="9.28515625" bestFit="1" customWidth="1"/>
    <col min="57" max="58" width="9.28515625" style="2" customWidth="1"/>
    <col min="59" max="59" width="8.140625" bestFit="1" customWidth="1"/>
    <col min="60" max="60" width="7.42578125" bestFit="1" customWidth="1"/>
    <col min="61" max="61" width="17.28515625" bestFit="1" customWidth="1"/>
    <col min="62" max="62" width="18.28515625" bestFit="1" customWidth="1"/>
    <col min="63" max="63" width="14.85546875" bestFit="1" customWidth="1"/>
    <col min="64" max="64" width="14.42578125" bestFit="1" customWidth="1"/>
  </cols>
  <sheetData>
    <row r="1" spans="1:65" x14ac:dyDescent="0.25">
      <c r="A1" s="7"/>
      <c r="B1" s="8"/>
      <c r="C1" s="8"/>
      <c r="D1" s="8"/>
      <c r="E1" s="16" t="s">
        <v>7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S1" s="4"/>
      <c r="T1" s="16" t="s">
        <v>7</v>
      </c>
      <c r="U1" s="16" t="s">
        <v>7</v>
      </c>
      <c r="V1" s="4"/>
      <c r="W1" s="16" t="s">
        <v>7</v>
      </c>
      <c r="X1" s="4"/>
      <c r="Y1" s="4"/>
      <c r="Z1" s="4"/>
      <c r="AA1" s="4"/>
      <c r="AB1" s="4"/>
      <c r="AC1" s="4"/>
      <c r="AD1" s="4"/>
      <c r="AE1" s="4"/>
      <c r="AF1" s="4"/>
      <c r="AG1" s="16" t="s">
        <v>7</v>
      </c>
      <c r="AH1" s="4"/>
      <c r="AI1" s="4"/>
      <c r="AJ1" s="4"/>
      <c r="AK1" s="4"/>
      <c r="AL1" s="16" t="s">
        <v>7</v>
      </c>
      <c r="AM1" s="4"/>
      <c r="AN1" s="4"/>
      <c r="AO1" s="4"/>
      <c r="AP1" s="4"/>
      <c r="AQ1" s="4"/>
      <c r="AR1" s="16" t="s">
        <v>7</v>
      </c>
      <c r="AS1" s="4"/>
      <c r="AT1" s="16" t="s">
        <v>7</v>
      </c>
      <c r="AU1" s="4"/>
      <c r="AV1" s="16" t="s">
        <v>7</v>
      </c>
      <c r="AW1" s="4"/>
      <c r="AX1" s="4"/>
      <c r="AY1" s="4"/>
      <c r="AZ1" s="4"/>
      <c r="BA1" s="4"/>
      <c r="BB1" s="18"/>
      <c r="BC1" s="8"/>
      <c r="BD1" s="8"/>
      <c r="BE1" s="4" t="s">
        <v>6</v>
      </c>
      <c r="BF1" s="8"/>
      <c r="BG1" s="8"/>
      <c r="BJ1" s="2"/>
      <c r="BK1" s="2"/>
      <c r="BL1" s="2"/>
    </row>
    <row r="2" spans="1:65" x14ac:dyDescent="0.25">
      <c r="A2" s="7"/>
      <c r="B2" s="4" t="s">
        <v>10</v>
      </c>
      <c r="C2" s="4" t="s">
        <v>12</v>
      </c>
      <c r="D2" s="4" t="s">
        <v>35</v>
      </c>
      <c r="E2" s="17" t="s">
        <v>13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4" t="s">
        <v>36</v>
      </c>
      <c r="T2" s="17" t="s">
        <v>13</v>
      </c>
      <c r="U2" s="17" t="s">
        <v>13</v>
      </c>
      <c r="V2" s="4"/>
      <c r="W2" s="17" t="s">
        <v>18</v>
      </c>
      <c r="X2" s="4"/>
      <c r="Y2" s="4"/>
      <c r="Z2" s="4"/>
      <c r="AA2" s="4"/>
      <c r="AB2" s="4"/>
      <c r="AC2" s="4"/>
      <c r="AD2" s="4"/>
      <c r="AE2" s="4"/>
      <c r="AF2" s="4" t="s">
        <v>37</v>
      </c>
      <c r="AG2" s="17" t="s">
        <v>13</v>
      </c>
      <c r="AH2" s="4"/>
      <c r="AI2" s="4"/>
      <c r="AJ2" s="4"/>
      <c r="AK2" s="4" t="s">
        <v>38</v>
      </c>
      <c r="AL2" s="17" t="s">
        <v>13</v>
      </c>
      <c r="AM2" s="4"/>
      <c r="AN2" s="4"/>
      <c r="AO2" s="4"/>
      <c r="AP2" s="4"/>
      <c r="AQ2" s="4" t="s">
        <v>39</v>
      </c>
      <c r="AR2" s="17" t="s">
        <v>18</v>
      </c>
      <c r="AS2" s="4" t="s">
        <v>40</v>
      </c>
      <c r="AT2" s="17" t="s">
        <v>13</v>
      </c>
      <c r="AU2" s="4" t="s">
        <v>41</v>
      </c>
      <c r="AV2" s="17" t="s">
        <v>13</v>
      </c>
      <c r="AW2" s="4"/>
      <c r="AX2" s="4"/>
      <c r="AY2" s="4"/>
      <c r="AZ2" s="4"/>
      <c r="BA2" s="4"/>
      <c r="BB2" s="17" t="s">
        <v>6</v>
      </c>
      <c r="BC2" s="4" t="s">
        <v>8</v>
      </c>
      <c r="BD2" s="4" t="s">
        <v>4</v>
      </c>
      <c r="BE2" s="4" t="s">
        <v>7</v>
      </c>
      <c r="BF2" s="4" t="s">
        <v>45</v>
      </c>
      <c r="BG2" s="4" t="s">
        <v>10</v>
      </c>
      <c r="BH2" s="4" t="s">
        <v>12</v>
      </c>
      <c r="BJ2" s="2"/>
      <c r="BK2" s="2"/>
      <c r="BL2" s="2"/>
    </row>
    <row r="3" spans="1:65" x14ac:dyDescent="0.25">
      <c r="A3" s="7" t="s">
        <v>0</v>
      </c>
      <c r="B3" s="4" t="s">
        <v>11</v>
      </c>
      <c r="C3" s="4" t="s">
        <v>11</v>
      </c>
      <c r="D3" s="4">
        <v>1</v>
      </c>
      <c r="E3" s="17" t="s">
        <v>16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17">
        <v>15</v>
      </c>
      <c r="U3" s="17" t="s">
        <v>17</v>
      </c>
      <c r="V3" s="4" t="s">
        <v>19</v>
      </c>
      <c r="W3" s="17" t="s">
        <v>17</v>
      </c>
      <c r="X3" s="4">
        <v>16</v>
      </c>
      <c r="Y3" s="4">
        <v>17</v>
      </c>
      <c r="Z3" s="4">
        <v>18</v>
      </c>
      <c r="AA3" s="4">
        <v>19</v>
      </c>
      <c r="AB3" s="4">
        <v>20</v>
      </c>
      <c r="AC3" s="4">
        <v>21</v>
      </c>
      <c r="AD3" s="4">
        <v>22</v>
      </c>
      <c r="AE3" s="4">
        <v>23</v>
      </c>
      <c r="AF3" s="4">
        <v>24</v>
      </c>
      <c r="AG3" s="17">
        <v>24</v>
      </c>
      <c r="AH3" s="4">
        <v>26</v>
      </c>
      <c r="AI3" s="4">
        <v>27</v>
      </c>
      <c r="AJ3" s="4">
        <v>28</v>
      </c>
      <c r="AK3" s="4">
        <v>29</v>
      </c>
      <c r="AL3" s="17">
        <v>29</v>
      </c>
      <c r="AM3" s="4" t="s">
        <v>20</v>
      </c>
      <c r="AN3" s="4">
        <v>31</v>
      </c>
      <c r="AO3" s="4">
        <v>33</v>
      </c>
      <c r="AP3" s="4">
        <v>34</v>
      </c>
      <c r="AQ3" s="4">
        <v>35</v>
      </c>
      <c r="AR3" s="17">
        <v>35</v>
      </c>
      <c r="AS3" s="4">
        <v>36</v>
      </c>
      <c r="AT3" s="17">
        <v>36</v>
      </c>
      <c r="AU3" s="4">
        <v>37</v>
      </c>
      <c r="AV3" s="17">
        <v>37</v>
      </c>
      <c r="AW3" s="4">
        <v>38</v>
      </c>
      <c r="AX3" s="4">
        <v>39</v>
      </c>
      <c r="AY3" s="4">
        <v>40</v>
      </c>
      <c r="AZ3" s="4">
        <v>41</v>
      </c>
      <c r="BA3" s="4">
        <v>42</v>
      </c>
      <c r="BB3" s="17" t="s">
        <v>7</v>
      </c>
      <c r="BC3" s="4" t="s">
        <v>9</v>
      </c>
      <c r="BD3" s="4" t="s">
        <v>5</v>
      </c>
      <c r="BE3" s="4" t="s">
        <v>44</v>
      </c>
      <c r="BF3" s="4" t="s">
        <v>5</v>
      </c>
      <c r="BG3" s="4" t="s">
        <v>11</v>
      </c>
      <c r="BH3" s="4" t="s">
        <v>11</v>
      </c>
      <c r="BJ3" s="2"/>
      <c r="BK3" s="2"/>
      <c r="BL3" s="2"/>
    </row>
    <row r="4" spans="1:65" s="2" customFormat="1" x14ac:dyDescent="0.25">
      <c r="A4" s="7" t="s">
        <v>43</v>
      </c>
      <c r="B4" s="15"/>
      <c r="C4" s="15"/>
      <c r="D4" s="4" t="s">
        <v>42</v>
      </c>
      <c r="E4" s="17"/>
      <c r="F4" s="4" t="s">
        <v>42</v>
      </c>
      <c r="G4" s="4" t="s">
        <v>42</v>
      </c>
      <c r="H4" s="4" t="s">
        <v>42</v>
      </c>
      <c r="I4" s="4" t="s">
        <v>42</v>
      </c>
      <c r="J4" s="4" t="s">
        <v>42</v>
      </c>
      <c r="K4" s="4" t="s">
        <v>42</v>
      </c>
      <c r="L4" s="4">
        <v>1</v>
      </c>
      <c r="M4" s="4">
        <v>1</v>
      </c>
      <c r="N4" s="4">
        <v>1</v>
      </c>
      <c r="O4" s="4">
        <v>2</v>
      </c>
      <c r="P4" s="4">
        <v>2</v>
      </c>
      <c r="Q4" s="4">
        <v>2</v>
      </c>
      <c r="R4" s="4">
        <v>3</v>
      </c>
      <c r="S4" s="4" t="s">
        <v>42</v>
      </c>
      <c r="T4" s="17"/>
      <c r="U4" s="17"/>
      <c r="V4" s="4">
        <v>3</v>
      </c>
      <c r="W4" s="17"/>
      <c r="X4" s="4">
        <v>2</v>
      </c>
      <c r="Y4" s="4">
        <v>3</v>
      </c>
      <c r="Z4" s="4">
        <v>2</v>
      </c>
      <c r="AA4" s="4">
        <v>2</v>
      </c>
      <c r="AB4" s="4">
        <v>2</v>
      </c>
      <c r="AC4" s="4">
        <v>1</v>
      </c>
      <c r="AD4" s="4">
        <v>1</v>
      </c>
      <c r="AE4" s="4">
        <v>1</v>
      </c>
      <c r="AF4" s="4" t="s">
        <v>42</v>
      </c>
      <c r="AG4" s="17"/>
      <c r="AH4" s="4">
        <v>6</v>
      </c>
      <c r="AI4" s="4">
        <v>3</v>
      </c>
      <c r="AJ4" s="4">
        <v>3</v>
      </c>
      <c r="AK4" s="4">
        <v>3</v>
      </c>
      <c r="AL4" s="17"/>
      <c r="AM4" s="4">
        <v>2</v>
      </c>
      <c r="AN4" s="4">
        <v>1</v>
      </c>
      <c r="AO4" s="4">
        <v>1</v>
      </c>
      <c r="AP4" s="4">
        <v>1</v>
      </c>
      <c r="AQ4" s="4">
        <v>0</v>
      </c>
      <c r="AR4" s="17"/>
      <c r="AS4" s="4" t="s">
        <v>42</v>
      </c>
      <c r="AT4" s="17"/>
      <c r="AU4" s="4" t="s">
        <v>42</v>
      </c>
      <c r="AV4" s="17"/>
      <c r="AW4" s="4">
        <v>1</v>
      </c>
      <c r="AX4" s="4">
        <v>1</v>
      </c>
      <c r="AY4" s="4">
        <v>1</v>
      </c>
      <c r="AZ4" s="4">
        <v>1</v>
      </c>
      <c r="BA4" s="4">
        <v>1</v>
      </c>
      <c r="BB4" s="17"/>
      <c r="BC4" s="4"/>
      <c r="BD4" s="4"/>
      <c r="BE4" s="4"/>
      <c r="BF4" s="4"/>
      <c r="BG4" s="4"/>
      <c r="BH4" s="4"/>
      <c r="BM4"/>
    </row>
    <row r="5" spans="1:65" x14ac:dyDescent="0.25">
      <c r="A5" s="10" t="s">
        <v>1</v>
      </c>
      <c r="B5" s="12"/>
      <c r="C5" s="12"/>
      <c r="D5" s="13"/>
      <c r="E5" s="2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25"/>
      <c r="U5" s="25"/>
      <c r="V5" s="13"/>
      <c r="W5" s="25"/>
      <c r="X5" s="13"/>
      <c r="Y5" s="13"/>
      <c r="Z5" s="13"/>
      <c r="AA5" s="13"/>
      <c r="AB5" s="13"/>
      <c r="AC5" s="13"/>
      <c r="AD5" s="13"/>
      <c r="AE5" s="13"/>
      <c r="AF5" s="13"/>
      <c r="AG5" s="25"/>
      <c r="AH5" s="13"/>
      <c r="AI5" s="13"/>
      <c r="AJ5" s="13"/>
      <c r="AK5" s="13"/>
      <c r="AL5" s="25"/>
      <c r="AM5" s="13"/>
      <c r="AN5" s="13"/>
      <c r="AO5" s="13"/>
      <c r="AP5" s="13"/>
      <c r="AQ5" s="13"/>
      <c r="AR5" s="25"/>
      <c r="AS5" s="13"/>
      <c r="AT5" s="25"/>
      <c r="AU5" s="13"/>
      <c r="AV5" s="25"/>
      <c r="AW5" s="13"/>
      <c r="AX5" s="13"/>
      <c r="AY5" s="13"/>
      <c r="AZ5" s="13"/>
      <c r="BA5" s="13"/>
      <c r="BB5" s="25"/>
      <c r="BC5" s="13"/>
      <c r="BD5" s="13"/>
      <c r="BE5" s="13"/>
      <c r="BF5" s="13"/>
      <c r="BG5" s="13"/>
      <c r="BH5" s="13"/>
      <c r="BJ5" s="2"/>
      <c r="BK5" s="2"/>
      <c r="BL5" s="2"/>
    </row>
    <row r="6" spans="1:65" x14ac:dyDescent="0.25">
      <c r="A6" s="11" t="s">
        <v>21</v>
      </c>
      <c r="B6" s="9">
        <f>BG6</f>
        <v>4</v>
      </c>
      <c r="C6" s="9">
        <f>BH6</f>
        <v>6</v>
      </c>
      <c r="D6" s="23" t="s">
        <v>42</v>
      </c>
      <c r="E6" s="27" t="s">
        <v>64</v>
      </c>
      <c r="F6" s="9"/>
      <c r="G6" s="9"/>
      <c r="H6" s="23" t="s">
        <v>42</v>
      </c>
      <c r="I6" s="23" t="s">
        <v>42</v>
      </c>
      <c r="J6" s="9"/>
      <c r="K6" s="23" t="s">
        <v>42</v>
      </c>
      <c r="L6" s="23" t="s">
        <v>42</v>
      </c>
      <c r="M6" s="23" t="s">
        <v>42</v>
      </c>
      <c r="N6" s="23" t="s">
        <v>42</v>
      </c>
      <c r="O6" s="9"/>
      <c r="P6" s="23">
        <v>1</v>
      </c>
      <c r="Q6" s="23">
        <v>1</v>
      </c>
      <c r="R6" s="23">
        <v>1</v>
      </c>
      <c r="S6" s="23" t="s">
        <v>42</v>
      </c>
      <c r="T6" s="27" t="s">
        <v>74</v>
      </c>
      <c r="U6" s="27" t="s">
        <v>89</v>
      </c>
      <c r="V6" s="19">
        <v>3</v>
      </c>
      <c r="W6" s="27" t="s">
        <v>100</v>
      </c>
      <c r="X6" s="9"/>
      <c r="Y6" s="19">
        <v>3</v>
      </c>
      <c r="Z6" s="19">
        <v>2</v>
      </c>
      <c r="AA6" s="19">
        <v>2</v>
      </c>
      <c r="AB6" s="19">
        <v>2</v>
      </c>
      <c r="AC6" s="9"/>
      <c r="AD6" s="9"/>
      <c r="AE6" s="9"/>
      <c r="AF6" s="23" t="s">
        <v>42</v>
      </c>
      <c r="AG6" s="27" t="s">
        <v>124</v>
      </c>
      <c r="AH6" s="19">
        <v>6</v>
      </c>
      <c r="AI6" s="19">
        <v>3</v>
      </c>
      <c r="AJ6" s="19">
        <v>3</v>
      </c>
      <c r="AK6" s="9"/>
      <c r="AL6" s="27" t="s">
        <v>113</v>
      </c>
      <c r="AM6" s="9"/>
      <c r="AN6" s="9"/>
      <c r="AO6" s="9"/>
      <c r="AP6" s="9"/>
      <c r="AQ6" s="9"/>
      <c r="AR6" s="27" t="s">
        <v>113</v>
      </c>
      <c r="AS6" s="23" t="s">
        <v>42</v>
      </c>
      <c r="AT6" s="27" t="s">
        <v>138</v>
      </c>
      <c r="AU6" s="23" t="s">
        <v>42</v>
      </c>
      <c r="AV6" s="27" t="s">
        <v>46</v>
      </c>
      <c r="AW6" s="9"/>
      <c r="AX6" s="9"/>
      <c r="AY6" s="9"/>
      <c r="AZ6" s="9"/>
      <c r="BA6" s="9"/>
      <c r="BB6" s="27" t="s">
        <v>46</v>
      </c>
      <c r="BC6" s="9">
        <v>0</v>
      </c>
      <c r="BD6" s="9">
        <v>27</v>
      </c>
      <c r="BE6" s="9">
        <v>0</v>
      </c>
      <c r="BF6" s="9">
        <f>BE6+BD6</f>
        <v>27</v>
      </c>
      <c r="BG6" s="9">
        <v>4</v>
      </c>
      <c r="BH6" s="9">
        <v>6</v>
      </c>
      <c r="BI6" s="6"/>
      <c r="BJ6" s="2"/>
      <c r="BK6" s="2"/>
      <c r="BL6" s="2"/>
    </row>
    <row r="7" spans="1:65" x14ac:dyDescent="0.25">
      <c r="A7" s="11" t="s">
        <v>22</v>
      </c>
      <c r="B7" s="9">
        <f t="shared" ref="B7:B10" si="0">BG7</f>
        <v>3</v>
      </c>
      <c r="C7" s="9">
        <f t="shared" ref="C7:C10" si="1">BH7</f>
        <v>4</v>
      </c>
      <c r="D7" s="23" t="s">
        <v>42</v>
      </c>
      <c r="E7" s="27" t="s">
        <v>65</v>
      </c>
      <c r="F7" s="19" t="s">
        <v>42</v>
      </c>
      <c r="G7" s="19" t="s">
        <v>42</v>
      </c>
      <c r="H7" s="19" t="s">
        <v>42</v>
      </c>
      <c r="I7" s="19" t="s">
        <v>42</v>
      </c>
      <c r="J7" s="19" t="s">
        <v>42</v>
      </c>
      <c r="K7" s="19" t="s">
        <v>42</v>
      </c>
      <c r="L7" s="19">
        <v>1</v>
      </c>
      <c r="M7" s="19">
        <v>1</v>
      </c>
      <c r="N7" s="19">
        <v>1</v>
      </c>
      <c r="O7" s="19">
        <v>2</v>
      </c>
      <c r="P7" s="19">
        <v>2</v>
      </c>
      <c r="Q7" s="19">
        <v>2</v>
      </c>
      <c r="R7" s="19">
        <v>3</v>
      </c>
      <c r="S7" s="23" t="s">
        <v>42</v>
      </c>
      <c r="T7" s="27" t="s">
        <v>75</v>
      </c>
      <c r="U7" s="27" t="s">
        <v>90</v>
      </c>
      <c r="V7" s="9"/>
      <c r="W7" s="27" t="s">
        <v>101</v>
      </c>
      <c r="X7" s="19">
        <v>2</v>
      </c>
      <c r="Y7" s="19">
        <v>3</v>
      </c>
      <c r="Z7" s="19">
        <v>2</v>
      </c>
      <c r="AA7" s="19">
        <v>2</v>
      </c>
      <c r="AB7" s="19">
        <v>2</v>
      </c>
      <c r="AC7" s="19">
        <v>1</v>
      </c>
      <c r="AD7" s="19">
        <v>1</v>
      </c>
      <c r="AE7" s="19">
        <v>1</v>
      </c>
      <c r="AF7" s="23" t="s">
        <v>42</v>
      </c>
      <c r="AG7" s="27" t="s">
        <v>125</v>
      </c>
      <c r="AH7" s="19">
        <v>6</v>
      </c>
      <c r="AI7" s="19">
        <v>3</v>
      </c>
      <c r="AJ7" s="19">
        <v>3</v>
      </c>
      <c r="AK7" s="9"/>
      <c r="AL7" s="27" t="s">
        <v>113</v>
      </c>
      <c r="AM7" s="9"/>
      <c r="AN7" s="9"/>
      <c r="AO7" s="9"/>
      <c r="AP7" s="9"/>
      <c r="AQ7" s="9"/>
      <c r="AR7" s="27" t="s">
        <v>113</v>
      </c>
      <c r="AS7" s="23" t="s">
        <v>42</v>
      </c>
      <c r="AT7" s="27" t="s">
        <v>139</v>
      </c>
      <c r="AU7" s="23" t="s">
        <v>42</v>
      </c>
      <c r="AV7" s="27" t="s">
        <v>54</v>
      </c>
      <c r="AW7" s="19">
        <v>1</v>
      </c>
      <c r="AX7" s="19">
        <v>1</v>
      </c>
      <c r="AY7" s="9"/>
      <c r="AZ7" s="9"/>
      <c r="BA7" s="9"/>
      <c r="BB7" s="28" t="s">
        <v>47</v>
      </c>
      <c r="BC7" s="9">
        <v>0</v>
      </c>
      <c r="BD7" s="9">
        <v>40</v>
      </c>
      <c r="BE7" s="9">
        <v>0</v>
      </c>
      <c r="BF7" s="9">
        <f>BE7+BD7</f>
        <v>40</v>
      </c>
      <c r="BG7" s="9">
        <v>3</v>
      </c>
      <c r="BH7" s="9">
        <v>4</v>
      </c>
      <c r="BI7" s="6"/>
      <c r="BJ7" s="2"/>
      <c r="BK7" s="2"/>
      <c r="BL7" s="2"/>
    </row>
    <row r="8" spans="1:65" x14ac:dyDescent="0.25">
      <c r="A8" s="11" t="s">
        <v>23</v>
      </c>
      <c r="B8" s="9">
        <f t="shared" si="0"/>
        <v>1</v>
      </c>
      <c r="C8" s="9">
        <f t="shared" si="1"/>
        <v>2</v>
      </c>
      <c r="D8" s="23" t="s">
        <v>42</v>
      </c>
      <c r="E8" s="27" t="s">
        <v>65</v>
      </c>
      <c r="F8" s="19" t="s">
        <v>42</v>
      </c>
      <c r="G8" s="19" t="s">
        <v>42</v>
      </c>
      <c r="H8" s="19" t="s">
        <v>42</v>
      </c>
      <c r="I8" s="19" t="s">
        <v>42</v>
      </c>
      <c r="J8" s="19" t="s">
        <v>42</v>
      </c>
      <c r="K8" s="19" t="s">
        <v>42</v>
      </c>
      <c r="L8" s="19">
        <v>1</v>
      </c>
      <c r="M8" s="19">
        <v>1</v>
      </c>
      <c r="N8" s="19">
        <v>1</v>
      </c>
      <c r="O8" s="19">
        <v>2</v>
      </c>
      <c r="P8" s="19">
        <v>2</v>
      </c>
      <c r="Q8" s="19">
        <v>2</v>
      </c>
      <c r="R8" s="19">
        <v>3</v>
      </c>
      <c r="S8" s="23" t="s">
        <v>42</v>
      </c>
      <c r="T8" s="27" t="s">
        <v>76</v>
      </c>
      <c r="U8" s="27" t="s">
        <v>91</v>
      </c>
      <c r="V8" s="9"/>
      <c r="W8" s="27" t="s">
        <v>93</v>
      </c>
      <c r="X8" s="19">
        <v>2</v>
      </c>
      <c r="Y8" s="19">
        <v>3</v>
      </c>
      <c r="Z8" s="19">
        <v>2</v>
      </c>
      <c r="AA8" s="19">
        <v>2</v>
      </c>
      <c r="AB8" s="19">
        <v>2</v>
      </c>
      <c r="AC8" s="19">
        <v>1</v>
      </c>
      <c r="AD8" s="19">
        <v>1</v>
      </c>
      <c r="AE8" s="19">
        <v>1</v>
      </c>
      <c r="AF8" s="23" t="s">
        <v>42</v>
      </c>
      <c r="AG8" s="27" t="s">
        <v>126</v>
      </c>
      <c r="AH8" s="19">
        <v>6</v>
      </c>
      <c r="AI8" s="19">
        <v>3</v>
      </c>
      <c r="AJ8" s="19">
        <v>3</v>
      </c>
      <c r="AK8" s="19">
        <v>3</v>
      </c>
      <c r="AL8" s="27" t="s">
        <v>114</v>
      </c>
      <c r="AM8" s="19">
        <v>2</v>
      </c>
      <c r="AN8" s="9"/>
      <c r="AO8" s="9"/>
      <c r="AP8" s="9"/>
      <c r="AQ8" s="19">
        <v>0</v>
      </c>
      <c r="AR8" s="27" t="s">
        <v>120</v>
      </c>
      <c r="AS8" s="23" t="s">
        <v>42</v>
      </c>
      <c r="AT8" s="27" t="s">
        <v>56</v>
      </c>
      <c r="AU8" s="23" t="s">
        <v>42</v>
      </c>
      <c r="AV8" s="27" t="s">
        <v>48</v>
      </c>
      <c r="AW8" s="9"/>
      <c r="AX8" s="9"/>
      <c r="AY8" s="9"/>
      <c r="AZ8" s="9"/>
      <c r="BA8" s="9"/>
      <c r="BB8" s="27" t="s">
        <v>48</v>
      </c>
      <c r="BC8" s="9">
        <v>0</v>
      </c>
      <c r="BD8" s="9">
        <v>43</v>
      </c>
      <c r="BE8" s="9">
        <v>0</v>
      </c>
      <c r="BF8" s="9">
        <f>BE8+BD8</f>
        <v>43</v>
      </c>
      <c r="BG8" s="9">
        <v>1</v>
      </c>
      <c r="BH8" s="9">
        <v>2</v>
      </c>
      <c r="BI8" s="6"/>
      <c r="BJ8" s="2"/>
      <c r="BK8" s="2"/>
      <c r="BL8" s="2"/>
    </row>
    <row r="9" spans="1:65" x14ac:dyDescent="0.25">
      <c r="A9" s="11" t="s">
        <v>24</v>
      </c>
      <c r="B9" s="9">
        <f t="shared" si="0"/>
        <v>5</v>
      </c>
      <c r="C9" s="9">
        <f t="shared" si="1"/>
        <v>7</v>
      </c>
      <c r="D9" s="23" t="s">
        <v>42</v>
      </c>
      <c r="E9" s="27" t="s">
        <v>66</v>
      </c>
      <c r="F9" s="9"/>
      <c r="G9" s="9"/>
      <c r="H9" s="23" t="s">
        <v>42</v>
      </c>
      <c r="I9" s="9"/>
      <c r="J9" s="23" t="s">
        <v>42</v>
      </c>
      <c r="K9" s="23" t="s">
        <v>42</v>
      </c>
      <c r="L9" s="23" t="s">
        <v>42</v>
      </c>
      <c r="M9" s="23" t="s">
        <v>42</v>
      </c>
      <c r="N9" s="23" t="s">
        <v>42</v>
      </c>
      <c r="O9" s="9"/>
      <c r="P9" s="23">
        <v>1</v>
      </c>
      <c r="Q9" s="23">
        <v>1</v>
      </c>
      <c r="R9" s="23">
        <v>1</v>
      </c>
      <c r="S9" s="23" t="s">
        <v>42</v>
      </c>
      <c r="T9" s="27" t="s">
        <v>77</v>
      </c>
      <c r="U9" s="27" t="s">
        <v>90</v>
      </c>
      <c r="V9" s="9"/>
      <c r="W9" s="27" t="s">
        <v>102</v>
      </c>
      <c r="X9" s="19">
        <v>2</v>
      </c>
      <c r="Y9" s="19">
        <v>3</v>
      </c>
      <c r="Z9" s="19">
        <v>2</v>
      </c>
      <c r="AA9" s="19">
        <v>2</v>
      </c>
      <c r="AB9" s="19">
        <v>2</v>
      </c>
      <c r="AC9" s="9"/>
      <c r="AD9" s="9"/>
      <c r="AE9" s="9"/>
      <c r="AF9" s="23" t="s">
        <v>42</v>
      </c>
      <c r="AG9" s="27" t="s">
        <v>127</v>
      </c>
      <c r="AH9" s="19">
        <v>6</v>
      </c>
      <c r="AI9" s="19">
        <v>3</v>
      </c>
      <c r="AJ9" s="19">
        <v>3</v>
      </c>
      <c r="AK9" s="9"/>
      <c r="AL9" s="27" t="s">
        <v>113</v>
      </c>
      <c r="AM9" s="9"/>
      <c r="AN9" s="9"/>
      <c r="AO9" s="9"/>
      <c r="AP9" s="9"/>
      <c r="AQ9" s="9"/>
      <c r="AR9" s="27" t="s">
        <v>113</v>
      </c>
      <c r="AS9" s="23" t="s">
        <v>42</v>
      </c>
      <c r="AT9" s="27" t="s">
        <v>140</v>
      </c>
      <c r="AU9" s="23" t="s">
        <v>42</v>
      </c>
      <c r="AV9" s="27" t="s">
        <v>55</v>
      </c>
      <c r="AW9" s="9"/>
      <c r="AX9" s="9"/>
      <c r="AY9" s="19">
        <v>1</v>
      </c>
      <c r="AZ9" s="9"/>
      <c r="BA9" s="9"/>
      <c r="BB9" s="27" t="s">
        <v>49</v>
      </c>
      <c r="BC9" s="9">
        <v>0</v>
      </c>
      <c r="BD9" s="9">
        <v>27</v>
      </c>
      <c r="BE9" s="9">
        <v>0</v>
      </c>
      <c r="BF9" s="9">
        <f>BE9+BD9</f>
        <v>27</v>
      </c>
      <c r="BG9" s="9">
        <v>5</v>
      </c>
      <c r="BH9" s="9">
        <v>7</v>
      </c>
      <c r="BI9" s="6"/>
      <c r="BJ9" s="2"/>
      <c r="BK9" s="2"/>
      <c r="BL9" s="2"/>
    </row>
    <row r="10" spans="1:65" x14ac:dyDescent="0.25">
      <c r="A10" s="11" t="s">
        <v>25</v>
      </c>
      <c r="B10" s="9">
        <f t="shared" si="0"/>
        <v>2</v>
      </c>
      <c r="C10" s="9">
        <f t="shared" si="1"/>
        <v>3</v>
      </c>
      <c r="D10" s="23" t="s">
        <v>42</v>
      </c>
      <c r="E10" s="27" t="s">
        <v>65</v>
      </c>
      <c r="F10" s="19" t="s">
        <v>42</v>
      </c>
      <c r="G10" s="19" t="s">
        <v>42</v>
      </c>
      <c r="H10" s="19" t="s">
        <v>42</v>
      </c>
      <c r="I10" s="19" t="s">
        <v>42</v>
      </c>
      <c r="J10" s="19" t="s">
        <v>42</v>
      </c>
      <c r="K10" s="19" t="s">
        <v>42</v>
      </c>
      <c r="L10" s="19">
        <v>1</v>
      </c>
      <c r="M10" s="19">
        <v>1</v>
      </c>
      <c r="N10" s="19">
        <v>1</v>
      </c>
      <c r="O10" s="19">
        <v>2</v>
      </c>
      <c r="P10" s="19">
        <v>2</v>
      </c>
      <c r="Q10" s="19">
        <v>2</v>
      </c>
      <c r="R10" s="19">
        <v>3</v>
      </c>
      <c r="S10" s="23" t="s">
        <v>42</v>
      </c>
      <c r="T10" s="27" t="s">
        <v>78</v>
      </c>
      <c r="U10" s="27" t="s">
        <v>92</v>
      </c>
      <c r="V10" s="9"/>
      <c r="W10" s="27" t="s">
        <v>103</v>
      </c>
      <c r="X10" s="9"/>
      <c r="Y10" s="19">
        <v>3</v>
      </c>
      <c r="Z10" s="19">
        <v>2</v>
      </c>
      <c r="AA10" s="19">
        <v>2</v>
      </c>
      <c r="AB10" s="19">
        <v>2</v>
      </c>
      <c r="AC10" s="19">
        <v>1</v>
      </c>
      <c r="AD10" s="19">
        <v>1</v>
      </c>
      <c r="AE10" s="19">
        <v>1</v>
      </c>
      <c r="AF10" s="23" t="s">
        <v>42</v>
      </c>
      <c r="AG10" s="27" t="s">
        <v>128</v>
      </c>
      <c r="AH10" s="19">
        <v>6</v>
      </c>
      <c r="AI10" s="19">
        <v>3</v>
      </c>
      <c r="AJ10" s="19">
        <v>3</v>
      </c>
      <c r="AK10" s="9"/>
      <c r="AL10" s="27" t="s">
        <v>113</v>
      </c>
      <c r="AM10" s="9"/>
      <c r="AN10" s="9"/>
      <c r="AO10" s="9"/>
      <c r="AP10" s="9"/>
      <c r="AQ10" s="9"/>
      <c r="AR10" s="27" t="s">
        <v>113</v>
      </c>
      <c r="AS10" s="23" t="s">
        <v>42</v>
      </c>
      <c r="AT10" s="27" t="s">
        <v>141</v>
      </c>
      <c r="AU10" s="23" t="s">
        <v>42</v>
      </c>
      <c r="AV10" s="27" t="s">
        <v>56</v>
      </c>
      <c r="AW10" s="19">
        <v>1</v>
      </c>
      <c r="AX10" s="19">
        <v>1</v>
      </c>
      <c r="AY10" s="19">
        <v>1</v>
      </c>
      <c r="AZ10" s="19">
        <v>1</v>
      </c>
      <c r="BA10" s="19">
        <v>1</v>
      </c>
      <c r="BB10" s="27" t="s">
        <v>50</v>
      </c>
      <c r="BC10" s="9">
        <v>0</v>
      </c>
      <c r="BD10" s="9">
        <v>41</v>
      </c>
      <c r="BE10" s="9">
        <v>0</v>
      </c>
      <c r="BF10" s="9">
        <f>BE10+BD10</f>
        <v>41</v>
      </c>
      <c r="BG10" s="9">
        <v>2</v>
      </c>
      <c r="BH10" s="9">
        <v>3</v>
      </c>
      <c r="BI10" s="6"/>
      <c r="BJ10" s="2"/>
      <c r="BK10" s="2"/>
      <c r="BL10" s="2"/>
    </row>
    <row r="11" spans="1:65" x14ac:dyDescent="0.25">
      <c r="A11" s="10" t="s">
        <v>3</v>
      </c>
      <c r="B11" s="13"/>
      <c r="C11" s="13"/>
      <c r="D11" s="13"/>
      <c r="E11" s="2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5"/>
      <c r="U11" s="25"/>
      <c r="V11" s="13"/>
      <c r="W11" s="25"/>
      <c r="X11" s="13"/>
      <c r="Y11" s="13"/>
      <c r="Z11" s="13"/>
      <c r="AA11" s="13"/>
      <c r="AB11" s="13"/>
      <c r="AC11" s="13"/>
      <c r="AD11" s="13"/>
      <c r="AE11" s="13"/>
      <c r="AF11" s="13"/>
      <c r="AG11" s="25"/>
      <c r="AH11" s="13"/>
      <c r="AI11" s="13"/>
      <c r="AJ11" s="13"/>
      <c r="AK11" s="13"/>
      <c r="AL11" s="25"/>
      <c r="AM11" s="13"/>
      <c r="AN11" s="13"/>
      <c r="AO11" s="13"/>
      <c r="AP11" s="13"/>
      <c r="AQ11" s="13"/>
      <c r="AR11" s="25"/>
      <c r="AS11" s="13"/>
      <c r="AT11" s="25"/>
      <c r="AU11" s="13"/>
      <c r="AV11" s="25"/>
      <c r="AW11" s="13"/>
      <c r="AX11" s="13"/>
      <c r="AY11" s="13"/>
      <c r="AZ11" s="13"/>
      <c r="BA11" s="13"/>
      <c r="BB11" s="25"/>
      <c r="BC11" s="13"/>
      <c r="BD11" s="13"/>
      <c r="BE11" s="13"/>
      <c r="BF11" s="13"/>
      <c r="BG11" s="13"/>
      <c r="BH11" s="13"/>
      <c r="BI11" s="2"/>
      <c r="BJ11" s="2"/>
      <c r="BK11" s="2"/>
      <c r="BL11" s="2"/>
    </row>
    <row r="12" spans="1:65" x14ac:dyDescent="0.25">
      <c r="A12" s="11" t="s">
        <v>26</v>
      </c>
      <c r="B12" s="9">
        <f t="shared" ref="B12:B13" si="2">BG12</f>
        <v>1</v>
      </c>
      <c r="C12" s="9">
        <f t="shared" ref="C12:C13" si="3">BH12</f>
        <v>10</v>
      </c>
      <c r="D12" s="23" t="s">
        <v>42</v>
      </c>
      <c r="E12" s="27" t="s">
        <v>67</v>
      </c>
      <c r="F12" s="9"/>
      <c r="G12" s="9"/>
      <c r="H12" s="9"/>
      <c r="I12" s="23" t="s">
        <v>42</v>
      </c>
      <c r="J12" s="9"/>
      <c r="K12" s="23" t="s">
        <v>42</v>
      </c>
      <c r="L12" s="23" t="s">
        <v>42</v>
      </c>
      <c r="M12" s="23" t="s">
        <v>42</v>
      </c>
      <c r="N12" s="23" t="s">
        <v>42</v>
      </c>
      <c r="O12" s="9"/>
      <c r="P12" s="23" t="s">
        <v>42</v>
      </c>
      <c r="Q12" s="23">
        <v>1</v>
      </c>
      <c r="R12" s="23">
        <v>1</v>
      </c>
      <c r="S12" s="23" t="s">
        <v>42</v>
      </c>
      <c r="T12" s="27" t="s">
        <v>79</v>
      </c>
      <c r="U12" s="27" t="s">
        <v>93</v>
      </c>
      <c r="V12" s="9"/>
      <c r="W12" s="27" t="s">
        <v>104</v>
      </c>
      <c r="X12" s="9"/>
      <c r="Y12" s="19">
        <v>3</v>
      </c>
      <c r="Z12" s="19">
        <v>2</v>
      </c>
      <c r="AA12" s="19">
        <v>2</v>
      </c>
      <c r="AB12" s="19">
        <v>2</v>
      </c>
      <c r="AC12" s="9"/>
      <c r="AD12" s="19">
        <v>1</v>
      </c>
      <c r="AE12" s="19">
        <v>1</v>
      </c>
      <c r="AF12" s="23" t="s">
        <v>42</v>
      </c>
      <c r="AG12" s="27" t="s">
        <v>129</v>
      </c>
      <c r="AH12" s="19">
        <v>6</v>
      </c>
      <c r="AI12" s="9"/>
      <c r="AJ12" s="9"/>
      <c r="AK12" s="9"/>
      <c r="AL12" s="27" t="s">
        <v>113</v>
      </c>
      <c r="AM12" s="9"/>
      <c r="AN12" s="9"/>
      <c r="AO12" s="9"/>
      <c r="AP12" s="9"/>
      <c r="AQ12" s="9"/>
      <c r="AR12" s="27" t="s">
        <v>113</v>
      </c>
      <c r="AS12" s="23" t="s">
        <v>42</v>
      </c>
      <c r="AT12" s="27" t="s">
        <v>142</v>
      </c>
      <c r="AU12" s="23" t="s">
        <v>42</v>
      </c>
      <c r="AV12" s="27" t="s">
        <v>51</v>
      </c>
      <c r="AW12" s="9"/>
      <c r="AX12" s="9"/>
      <c r="AY12" s="9"/>
      <c r="AZ12" s="9"/>
      <c r="BA12" s="9"/>
      <c r="BB12" s="27" t="s">
        <v>51</v>
      </c>
      <c r="BC12" s="9">
        <v>0</v>
      </c>
      <c r="BD12" s="9">
        <v>19</v>
      </c>
      <c r="BE12" s="9">
        <v>-4</v>
      </c>
      <c r="BF12" s="9">
        <f>BE12+BD12</f>
        <v>15</v>
      </c>
      <c r="BG12" s="9">
        <v>1</v>
      </c>
      <c r="BH12" s="9">
        <v>10</v>
      </c>
      <c r="BI12" s="6"/>
      <c r="BJ12" s="2"/>
      <c r="BK12" s="2"/>
      <c r="BL12" s="2"/>
    </row>
    <row r="13" spans="1:65" x14ac:dyDescent="0.25">
      <c r="A13" s="11" t="s">
        <v>27</v>
      </c>
      <c r="B13" s="9">
        <f t="shared" si="2"/>
        <v>2</v>
      </c>
      <c r="C13" s="9">
        <f t="shared" si="3"/>
        <v>13</v>
      </c>
      <c r="D13" s="23" t="s">
        <v>42</v>
      </c>
      <c r="E13" s="27" t="s">
        <v>68</v>
      </c>
      <c r="F13" s="9"/>
      <c r="G13" s="9"/>
      <c r="H13" s="9"/>
      <c r="I13" s="23" t="s">
        <v>42</v>
      </c>
      <c r="J13" s="23" t="s">
        <v>42</v>
      </c>
      <c r="K13" s="23" t="s">
        <v>42</v>
      </c>
      <c r="L13" s="23" t="s">
        <v>42</v>
      </c>
      <c r="M13" s="9"/>
      <c r="N13" s="23" t="s">
        <v>42</v>
      </c>
      <c r="O13" s="9"/>
      <c r="P13" s="9"/>
      <c r="Q13" s="23" t="s">
        <v>42</v>
      </c>
      <c r="R13" s="9"/>
      <c r="S13" s="23" t="s">
        <v>42</v>
      </c>
      <c r="T13" s="27" t="s">
        <v>80</v>
      </c>
      <c r="U13" s="27" t="s">
        <v>90</v>
      </c>
      <c r="V13" s="9"/>
      <c r="W13" s="27" t="s">
        <v>105</v>
      </c>
      <c r="X13" s="19">
        <v>2</v>
      </c>
      <c r="Y13" s="9"/>
      <c r="Z13" s="19">
        <v>2</v>
      </c>
      <c r="AA13" s="9"/>
      <c r="AB13" s="9"/>
      <c r="AC13" s="19">
        <v>1</v>
      </c>
      <c r="AD13" s="19">
        <v>1</v>
      </c>
      <c r="AE13" s="19">
        <v>1</v>
      </c>
      <c r="AF13" s="23" t="s">
        <v>42</v>
      </c>
      <c r="AG13" s="27" t="s">
        <v>126</v>
      </c>
      <c r="AH13" s="19">
        <v>6</v>
      </c>
      <c r="AI13" s="19">
        <v>3</v>
      </c>
      <c r="AJ13" s="19">
        <v>3</v>
      </c>
      <c r="AK13" s="9"/>
      <c r="AL13" s="27" t="s">
        <v>113</v>
      </c>
      <c r="AM13" s="9"/>
      <c r="AN13" s="9"/>
      <c r="AO13" s="9"/>
      <c r="AP13" s="9"/>
      <c r="AQ13" s="9"/>
      <c r="AR13" s="27" t="s">
        <v>113</v>
      </c>
      <c r="AS13" s="23" t="s">
        <v>42</v>
      </c>
      <c r="AT13" s="27" t="s">
        <v>143</v>
      </c>
      <c r="AU13" s="23" t="s">
        <v>42</v>
      </c>
      <c r="AV13" s="27" t="s">
        <v>52</v>
      </c>
      <c r="AW13" s="9"/>
      <c r="AX13" s="9"/>
      <c r="AY13" s="9"/>
      <c r="AZ13" s="9"/>
      <c r="BA13" s="9"/>
      <c r="BB13" s="27" t="s">
        <v>52</v>
      </c>
      <c r="BC13" s="9">
        <v>0</v>
      </c>
      <c r="BD13" s="9">
        <v>19</v>
      </c>
      <c r="BE13" s="9">
        <v>-19</v>
      </c>
      <c r="BF13" s="9">
        <f>BE13+BD13</f>
        <v>0</v>
      </c>
      <c r="BG13" s="9">
        <v>2</v>
      </c>
      <c r="BH13" s="9">
        <v>13</v>
      </c>
      <c r="BI13" s="2"/>
      <c r="BJ13" s="2"/>
      <c r="BK13" s="2"/>
      <c r="BL13" s="2"/>
    </row>
    <row r="14" spans="1:65" x14ac:dyDescent="0.25">
      <c r="A14" s="10" t="s">
        <v>14</v>
      </c>
      <c r="B14" s="13"/>
      <c r="C14" s="13"/>
      <c r="D14" s="13"/>
      <c r="E14" s="2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5"/>
      <c r="U14" s="25"/>
      <c r="V14" s="13"/>
      <c r="W14" s="25"/>
      <c r="X14" s="13"/>
      <c r="Y14" s="13"/>
      <c r="Z14" s="13"/>
      <c r="AA14" s="13"/>
      <c r="AB14" s="13"/>
      <c r="AC14" s="13"/>
      <c r="AD14" s="13"/>
      <c r="AE14" s="13"/>
      <c r="AF14" s="13"/>
      <c r="AG14" s="25"/>
      <c r="AH14" s="13"/>
      <c r="AI14" s="13"/>
      <c r="AJ14" s="13"/>
      <c r="AK14" s="13"/>
      <c r="AL14" s="25"/>
      <c r="AM14" s="13"/>
      <c r="AN14" s="13"/>
      <c r="AO14" s="13"/>
      <c r="AP14" s="13"/>
      <c r="AQ14" s="13"/>
      <c r="AR14" s="25"/>
      <c r="AS14" s="13"/>
      <c r="AT14" s="25"/>
      <c r="AU14" s="13"/>
      <c r="AV14" s="25"/>
      <c r="AW14" s="13"/>
      <c r="AX14" s="13"/>
      <c r="AY14" s="13"/>
      <c r="AZ14" s="13"/>
      <c r="BA14" s="13"/>
      <c r="BB14" s="25"/>
      <c r="BC14" s="13"/>
      <c r="BD14" s="13"/>
      <c r="BE14" s="13"/>
      <c r="BF14" s="13"/>
      <c r="BG14" s="13"/>
      <c r="BH14" s="13"/>
      <c r="BI14" s="6"/>
      <c r="BJ14" s="2"/>
      <c r="BK14" s="2"/>
      <c r="BL14" s="2"/>
    </row>
    <row r="15" spans="1:65" x14ac:dyDescent="0.25">
      <c r="A15" s="11" t="s">
        <v>149</v>
      </c>
      <c r="B15" s="9">
        <f t="shared" ref="B15:C15" si="4">BG15</f>
        <v>1</v>
      </c>
      <c r="C15" s="9">
        <f t="shared" si="4"/>
        <v>1</v>
      </c>
      <c r="D15" s="23" t="s">
        <v>42</v>
      </c>
      <c r="E15" s="27" t="s">
        <v>69</v>
      </c>
      <c r="F15" s="19" t="s">
        <v>42</v>
      </c>
      <c r="G15" s="19" t="s">
        <v>42</v>
      </c>
      <c r="H15" s="19" t="s">
        <v>42</v>
      </c>
      <c r="I15" s="19" t="s">
        <v>42</v>
      </c>
      <c r="J15" s="19" t="s">
        <v>42</v>
      </c>
      <c r="K15" s="19" t="s">
        <v>42</v>
      </c>
      <c r="L15" s="19">
        <v>1</v>
      </c>
      <c r="M15" s="19">
        <v>1</v>
      </c>
      <c r="N15" s="19">
        <v>1</v>
      </c>
      <c r="O15" s="19">
        <v>2</v>
      </c>
      <c r="P15" s="19">
        <v>2</v>
      </c>
      <c r="Q15" s="19">
        <v>2</v>
      </c>
      <c r="R15" s="19">
        <v>3</v>
      </c>
      <c r="S15" s="23" t="s">
        <v>42</v>
      </c>
      <c r="T15" s="27" t="s">
        <v>81</v>
      </c>
      <c r="U15" s="27" t="s">
        <v>94</v>
      </c>
      <c r="V15" s="9"/>
      <c r="W15" s="27" t="s">
        <v>106</v>
      </c>
      <c r="X15" s="19">
        <v>2</v>
      </c>
      <c r="Y15" s="19">
        <v>3</v>
      </c>
      <c r="Z15" s="19">
        <v>2</v>
      </c>
      <c r="AA15" s="19">
        <v>2</v>
      </c>
      <c r="AB15" s="19">
        <v>2</v>
      </c>
      <c r="AC15" s="19">
        <v>1</v>
      </c>
      <c r="AD15" s="19">
        <v>1</v>
      </c>
      <c r="AE15" s="19">
        <v>1</v>
      </c>
      <c r="AF15" s="23" t="s">
        <v>42</v>
      </c>
      <c r="AG15" s="27" t="s">
        <v>130</v>
      </c>
      <c r="AH15" s="19">
        <v>6</v>
      </c>
      <c r="AI15" s="19">
        <v>3</v>
      </c>
      <c r="AJ15" s="19">
        <v>3</v>
      </c>
      <c r="AK15" s="19">
        <v>3</v>
      </c>
      <c r="AL15" s="27" t="s">
        <v>115</v>
      </c>
      <c r="AM15" s="19">
        <v>2</v>
      </c>
      <c r="AN15" s="9"/>
      <c r="AO15" s="9"/>
      <c r="AP15" s="9"/>
      <c r="AQ15" s="19">
        <v>0</v>
      </c>
      <c r="AR15" s="27" t="s">
        <v>114</v>
      </c>
      <c r="AS15" s="23" t="s">
        <v>42</v>
      </c>
      <c r="AT15" s="27" t="s">
        <v>144</v>
      </c>
      <c r="AU15" s="23" t="s">
        <v>42</v>
      </c>
      <c r="AV15" s="27" t="s">
        <v>57</v>
      </c>
      <c r="AW15" s="9"/>
      <c r="AX15" s="9"/>
      <c r="AY15" s="9"/>
      <c r="AZ15" s="9"/>
      <c r="BA15" s="9"/>
      <c r="BB15" s="28" t="s">
        <v>53</v>
      </c>
      <c r="BC15" s="9">
        <v>0</v>
      </c>
      <c r="BD15" s="9">
        <v>43</v>
      </c>
      <c r="BE15" s="9">
        <v>0</v>
      </c>
      <c r="BF15" s="9">
        <f>BE15+BD15</f>
        <v>43</v>
      </c>
      <c r="BG15" s="9">
        <v>1</v>
      </c>
      <c r="BH15" s="9">
        <v>1</v>
      </c>
      <c r="BI15" s="6"/>
      <c r="BJ15" s="2"/>
      <c r="BK15" s="2"/>
      <c r="BL15" s="2"/>
    </row>
    <row r="16" spans="1:65" x14ac:dyDescent="0.25">
      <c r="A16" s="10" t="s">
        <v>2</v>
      </c>
      <c r="B16" s="13"/>
      <c r="C16" s="13"/>
      <c r="D16" s="13"/>
      <c r="E16" s="2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5"/>
      <c r="U16" s="25"/>
      <c r="V16" s="13"/>
      <c r="W16" s="25"/>
      <c r="X16" s="13"/>
      <c r="Y16" s="13"/>
      <c r="Z16" s="13"/>
      <c r="AA16" s="13"/>
      <c r="AB16" s="13"/>
      <c r="AC16" s="13"/>
      <c r="AD16" s="13"/>
      <c r="AE16" s="13"/>
      <c r="AF16" s="13"/>
      <c r="AG16" s="25"/>
      <c r="AH16" s="13"/>
      <c r="AI16" s="13"/>
      <c r="AJ16" s="13"/>
      <c r="AK16" s="13"/>
      <c r="AL16" s="25"/>
      <c r="AM16" s="13"/>
      <c r="AN16" s="13"/>
      <c r="AO16" s="13"/>
      <c r="AP16" s="13"/>
      <c r="AQ16" s="13"/>
      <c r="AR16" s="25"/>
      <c r="AS16" s="13"/>
      <c r="AT16" s="25"/>
      <c r="AU16" s="13"/>
      <c r="AV16" s="25"/>
      <c r="AW16" s="13"/>
      <c r="AX16" s="13"/>
      <c r="AY16" s="13"/>
      <c r="AZ16" s="13"/>
      <c r="BA16" s="13"/>
      <c r="BB16" s="25"/>
      <c r="BC16" s="13"/>
      <c r="BD16" s="13"/>
      <c r="BE16" s="13"/>
      <c r="BF16" s="13"/>
      <c r="BG16" s="13"/>
      <c r="BH16" s="13"/>
      <c r="BI16" s="2"/>
      <c r="BJ16" s="2"/>
      <c r="BK16" s="2"/>
      <c r="BL16" s="2"/>
    </row>
    <row r="17" spans="1:71" x14ac:dyDescent="0.25">
      <c r="A17" s="11" t="s">
        <v>28</v>
      </c>
      <c r="B17" s="9">
        <f t="shared" ref="B17:B19" si="5">BG17</f>
        <v>1</v>
      </c>
      <c r="C17" s="9">
        <f t="shared" ref="C17:C19" si="6">BH17</f>
        <v>9</v>
      </c>
      <c r="D17" s="23" t="s">
        <v>42</v>
      </c>
      <c r="E17" s="27" t="s">
        <v>70</v>
      </c>
      <c r="F17" s="9"/>
      <c r="G17" s="9"/>
      <c r="H17" s="9"/>
      <c r="I17" s="9"/>
      <c r="J17" s="19" t="s">
        <v>42</v>
      </c>
      <c r="K17" s="19" t="s">
        <v>42</v>
      </c>
      <c r="L17" s="19" t="s">
        <v>42</v>
      </c>
      <c r="M17" s="9"/>
      <c r="N17" s="19" t="s">
        <v>42</v>
      </c>
      <c r="O17" s="9"/>
      <c r="P17" s="19" t="s">
        <v>42</v>
      </c>
      <c r="Q17" s="19" t="s">
        <v>42</v>
      </c>
      <c r="R17" s="19">
        <v>1</v>
      </c>
      <c r="S17" s="23" t="s">
        <v>42</v>
      </c>
      <c r="T17" s="27" t="s">
        <v>82</v>
      </c>
      <c r="U17" s="27" t="s">
        <v>61</v>
      </c>
      <c r="V17" s="9"/>
      <c r="W17" s="27" t="s">
        <v>107</v>
      </c>
      <c r="X17" s="9"/>
      <c r="Y17" s="9"/>
      <c r="Z17" s="9"/>
      <c r="AA17" s="9"/>
      <c r="AB17" s="9"/>
      <c r="AC17" s="19">
        <v>1</v>
      </c>
      <c r="AD17" s="9"/>
      <c r="AE17" s="19">
        <v>1</v>
      </c>
      <c r="AF17" s="23" t="s">
        <v>42</v>
      </c>
      <c r="AG17" s="27" t="s">
        <v>131</v>
      </c>
      <c r="AH17" s="19">
        <v>6</v>
      </c>
      <c r="AI17" s="19">
        <v>3</v>
      </c>
      <c r="AJ17" s="19">
        <v>3</v>
      </c>
      <c r="AK17" s="19">
        <v>3</v>
      </c>
      <c r="AL17" s="27" t="s">
        <v>116</v>
      </c>
      <c r="AM17" s="19">
        <v>2</v>
      </c>
      <c r="AN17" s="9"/>
      <c r="AO17" s="9"/>
      <c r="AP17" s="9"/>
      <c r="AQ17" s="19">
        <v>0</v>
      </c>
      <c r="AR17" s="27" t="s">
        <v>115</v>
      </c>
      <c r="AS17" s="23" t="s">
        <v>42</v>
      </c>
      <c r="AT17" s="27" t="s">
        <v>145</v>
      </c>
      <c r="AU17" s="23" t="s">
        <v>42</v>
      </c>
      <c r="AV17" s="27" t="s">
        <v>58</v>
      </c>
      <c r="AW17" s="9"/>
      <c r="AX17" s="9"/>
      <c r="AY17" s="9"/>
      <c r="AZ17" s="9"/>
      <c r="BA17" s="9"/>
      <c r="BB17" s="27" t="s">
        <v>58</v>
      </c>
      <c r="BC17" s="9">
        <v>0</v>
      </c>
      <c r="BD17" s="9">
        <v>20</v>
      </c>
      <c r="BE17" s="9">
        <v>0</v>
      </c>
      <c r="BF17" s="9">
        <f>BE17+BD17</f>
        <v>20</v>
      </c>
      <c r="BG17" s="9">
        <v>1</v>
      </c>
      <c r="BH17" s="9">
        <v>9</v>
      </c>
      <c r="BI17" s="6"/>
      <c r="BJ17" s="2"/>
      <c r="BK17" s="2"/>
      <c r="BL17" s="2"/>
    </row>
    <row r="18" spans="1:71" x14ac:dyDescent="0.25">
      <c r="A18" s="11" t="s">
        <v>29</v>
      </c>
      <c r="B18" s="9">
        <f t="shared" si="5"/>
        <v>3</v>
      </c>
      <c r="C18" s="9">
        <f t="shared" si="6"/>
        <v>14</v>
      </c>
      <c r="D18" s="23" t="s">
        <v>42</v>
      </c>
      <c r="E18" s="27" t="s">
        <v>64</v>
      </c>
      <c r="F18" s="9"/>
      <c r="G18" s="9"/>
      <c r="H18" s="9"/>
      <c r="I18" s="23" t="s">
        <v>42</v>
      </c>
      <c r="J18" s="9"/>
      <c r="K18" s="23" t="s">
        <v>42</v>
      </c>
      <c r="L18" s="23" t="s">
        <v>42</v>
      </c>
      <c r="M18" s="9"/>
      <c r="N18" s="23" t="s">
        <v>42</v>
      </c>
      <c r="O18" s="9"/>
      <c r="P18" s="9"/>
      <c r="Q18" s="23" t="s">
        <v>42</v>
      </c>
      <c r="R18" s="9"/>
      <c r="S18" s="23" t="s">
        <v>42</v>
      </c>
      <c r="T18" s="27" t="s">
        <v>83</v>
      </c>
      <c r="U18" s="27" t="s">
        <v>95</v>
      </c>
      <c r="V18" s="9"/>
      <c r="W18" s="27" t="s">
        <v>108</v>
      </c>
      <c r="X18" s="9"/>
      <c r="Y18" s="9"/>
      <c r="Z18" s="19">
        <v>2</v>
      </c>
      <c r="AA18" s="9"/>
      <c r="AB18" s="19">
        <v>2</v>
      </c>
      <c r="AC18" s="19">
        <v>1</v>
      </c>
      <c r="AD18" s="9"/>
      <c r="AE18" s="19">
        <v>1</v>
      </c>
      <c r="AF18" s="23" t="s">
        <v>42</v>
      </c>
      <c r="AG18" s="27" t="s">
        <v>132</v>
      </c>
      <c r="AH18" s="19">
        <v>6</v>
      </c>
      <c r="AI18" s="19">
        <v>3</v>
      </c>
      <c r="AJ18" s="19">
        <v>3</v>
      </c>
      <c r="AK18" s="9"/>
      <c r="AL18" s="27" t="s">
        <v>113</v>
      </c>
      <c r="AM18" s="9"/>
      <c r="AN18" s="9"/>
      <c r="AO18" s="9"/>
      <c r="AP18" s="9"/>
      <c r="AQ18" s="9"/>
      <c r="AR18" s="27" t="s">
        <v>113</v>
      </c>
      <c r="AS18" s="23" t="s">
        <v>42</v>
      </c>
      <c r="AT18" s="27" t="s">
        <v>146</v>
      </c>
      <c r="AU18" s="23" t="s">
        <v>42</v>
      </c>
      <c r="AV18" s="27" t="s">
        <v>59</v>
      </c>
      <c r="AW18" s="9"/>
      <c r="AX18" s="9"/>
      <c r="AY18" s="9"/>
      <c r="AZ18" s="9"/>
      <c r="BA18" s="9"/>
      <c r="BB18" s="27" t="s">
        <v>59</v>
      </c>
      <c r="BC18" s="9">
        <v>1</v>
      </c>
      <c r="BD18" s="9">
        <v>18</v>
      </c>
      <c r="BE18" s="9">
        <v>0</v>
      </c>
      <c r="BF18" s="9">
        <f>BE18+BD18</f>
        <v>18</v>
      </c>
      <c r="BG18" s="9">
        <v>3</v>
      </c>
      <c r="BH18" s="9">
        <v>14</v>
      </c>
      <c r="BI18" s="6"/>
      <c r="BJ18" s="2"/>
      <c r="BK18" s="2"/>
      <c r="BL18" s="2"/>
    </row>
    <row r="19" spans="1:71" x14ac:dyDescent="0.25">
      <c r="A19" s="11" t="s">
        <v>30</v>
      </c>
      <c r="B19" s="9">
        <f t="shared" si="5"/>
        <v>2</v>
      </c>
      <c r="C19" s="9">
        <f t="shared" si="6"/>
        <v>11</v>
      </c>
      <c r="D19" s="23" t="s">
        <v>42</v>
      </c>
      <c r="E19" s="27" t="s">
        <v>71</v>
      </c>
      <c r="F19" s="9"/>
      <c r="G19" s="9"/>
      <c r="H19" s="23" t="s">
        <v>42</v>
      </c>
      <c r="I19" s="9"/>
      <c r="J19" s="23" t="s">
        <v>42</v>
      </c>
      <c r="K19" s="23" t="s">
        <v>42</v>
      </c>
      <c r="L19" s="23" t="s">
        <v>42</v>
      </c>
      <c r="M19" s="9"/>
      <c r="N19" s="23" t="s">
        <v>42</v>
      </c>
      <c r="O19" s="9"/>
      <c r="P19" s="9"/>
      <c r="Q19" s="23" t="s">
        <v>42</v>
      </c>
      <c r="R19" s="9"/>
      <c r="S19" s="23" t="s">
        <v>42</v>
      </c>
      <c r="T19" s="27" t="s">
        <v>84</v>
      </c>
      <c r="U19" s="27" t="s">
        <v>96</v>
      </c>
      <c r="V19" s="9"/>
      <c r="W19" s="27" t="s">
        <v>109</v>
      </c>
      <c r="X19" s="9"/>
      <c r="Y19" s="9"/>
      <c r="Z19" s="9"/>
      <c r="AA19" s="9"/>
      <c r="AB19" s="9"/>
      <c r="AC19" s="9"/>
      <c r="AD19" s="9"/>
      <c r="AE19" s="9"/>
      <c r="AF19" s="23" t="s">
        <v>42</v>
      </c>
      <c r="AG19" s="27" t="s">
        <v>133</v>
      </c>
      <c r="AH19" s="19">
        <v>6</v>
      </c>
      <c r="AI19" s="9"/>
      <c r="AJ19" s="9"/>
      <c r="AK19" s="9"/>
      <c r="AL19" s="27" t="s">
        <v>113</v>
      </c>
      <c r="AM19" s="9"/>
      <c r="AN19" s="9"/>
      <c r="AO19" s="9"/>
      <c r="AP19" s="9"/>
      <c r="AQ19" s="9"/>
      <c r="AR19" s="27" t="s">
        <v>113</v>
      </c>
      <c r="AS19" s="23" t="s">
        <v>42</v>
      </c>
      <c r="AT19" s="32">
        <v>0.48541666666666666</v>
      </c>
      <c r="AU19" s="23" t="s">
        <v>42</v>
      </c>
      <c r="AV19" s="27" t="s">
        <v>60</v>
      </c>
      <c r="AW19" s="9"/>
      <c r="AX19" s="9"/>
      <c r="AY19" s="9"/>
      <c r="AZ19" s="9"/>
      <c r="BA19" s="9"/>
      <c r="BB19" s="27" t="s">
        <v>60</v>
      </c>
      <c r="BC19" s="9">
        <v>0</v>
      </c>
      <c r="BD19" s="9">
        <v>6</v>
      </c>
      <c r="BE19" s="9">
        <v>0</v>
      </c>
      <c r="BF19" s="9">
        <f>BE19+BD19</f>
        <v>6</v>
      </c>
      <c r="BG19" s="9">
        <v>2</v>
      </c>
      <c r="BH19" s="9">
        <v>11</v>
      </c>
      <c r="BI19" s="6"/>
      <c r="BJ19" s="2"/>
      <c r="BK19" s="2"/>
      <c r="BL19" s="2"/>
    </row>
    <row r="20" spans="1:71" x14ac:dyDescent="0.25">
      <c r="A20" s="10" t="s">
        <v>15</v>
      </c>
      <c r="B20" s="14"/>
      <c r="C20" s="14"/>
      <c r="D20" s="14"/>
      <c r="E20" s="2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6"/>
      <c r="U20" s="26"/>
      <c r="V20" s="14"/>
      <c r="W20" s="26"/>
      <c r="X20" s="14"/>
      <c r="Y20" s="14"/>
      <c r="Z20" s="14"/>
      <c r="AA20" s="14"/>
      <c r="AB20" s="14"/>
      <c r="AC20" s="14"/>
      <c r="AD20" s="14"/>
      <c r="AE20" s="14"/>
      <c r="AF20" s="14"/>
      <c r="AG20" s="26"/>
      <c r="AH20" s="14"/>
      <c r="AI20" s="14"/>
      <c r="AJ20" s="14"/>
      <c r="AK20" s="14"/>
      <c r="AL20" s="26"/>
      <c r="AM20" s="14"/>
      <c r="AN20" s="14"/>
      <c r="AO20" s="14"/>
      <c r="AP20" s="14"/>
      <c r="AQ20" s="14"/>
      <c r="AR20" s="26"/>
      <c r="AS20" s="14"/>
      <c r="AT20" s="26"/>
      <c r="AU20" s="14"/>
      <c r="AV20" s="26"/>
      <c r="AW20" s="14"/>
      <c r="AX20" s="14"/>
      <c r="AY20" s="14"/>
      <c r="AZ20" s="14"/>
      <c r="BA20" s="14"/>
      <c r="BB20" s="26"/>
      <c r="BC20" s="14"/>
      <c r="BD20" s="14"/>
      <c r="BE20" s="14"/>
      <c r="BF20" s="14"/>
      <c r="BG20" s="14"/>
      <c r="BH20" s="14"/>
      <c r="BI20" s="2"/>
      <c r="BJ20" s="2"/>
      <c r="BK20" s="2"/>
      <c r="BL20" s="2"/>
    </row>
    <row r="21" spans="1:71" x14ac:dyDescent="0.25">
      <c r="A21" s="11" t="s">
        <v>31</v>
      </c>
      <c r="B21" s="9">
        <f t="shared" ref="B21:C24" si="7">BG21</f>
        <v>2</v>
      </c>
      <c r="C21" s="9">
        <f t="shared" si="7"/>
        <v>8</v>
      </c>
      <c r="D21" s="23" t="s">
        <v>42</v>
      </c>
      <c r="E21" s="29" t="s">
        <v>72</v>
      </c>
      <c r="F21" s="22"/>
      <c r="G21" s="22"/>
      <c r="H21" s="22"/>
      <c r="I21" s="22"/>
      <c r="J21" s="21" t="s">
        <v>42</v>
      </c>
      <c r="K21" s="21" t="s">
        <v>42</v>
      </c>
      <c r="L21" s="21" t="s">
        <v>42</v>
      </c>
      <c r="M21" s="21" t="s">
        <v>42</v>
      </c>
      <c r="N21" s="21" t="s">
        <v>42</v>
      </c>
      <c r="O21" s="21" t="s">
        <v>42</v>
      </c>
      <c r="P21" s="21">
        <v>1</v>
      </c>
      <c r="Q21" s="21">
        <v>1</v>
      </c>
      <c r="R21" s="21">
        <v>1</v>
      </c>
      <c r="S21" s="23" t="s">
        <v>42</v>
      </c>
      <c r="T21" s="29" t="s">
        <v>85</v>
      </c>
      <c r="U21" s="29" t="s">
        <v>97</v>
      </c>
      <c r="V21" s="24"/>
      <c r="W21" s="29" t="s">
        <v>110</v>
      </c>
      <c r="X21" s="22"/>
      <c r="Y21" s="22"/>
      <c r="Z21" s="21">
        <v>2</v>
      </c>
      <c r="AA21" s="22"/>
      <c r="AB21" s="22"/>
      <c r="AC21" s="22"/>
      <c r="AD21" s="22"/>
      <c r="AE21" s="21">
        <v>1</v>
      </c>
      <c r="AF21" s="23" t="s">
        <v>42</v>
      </c>
      <c r="AG21" s="29" t="s">
        <v>134</v>
      </c>
      <c r="AH21" s="19">
        <v>6</v>
      </c>
      <c r="AI21" s="19">
        <v>3</v>
      </c>
      <c r="AJ21" s="19">
        <v>3</v>
      </c>
      <c r="AK21" s="19">
        <v>3</v>
      </c>
      <c r="AL21" s="29" t="s">
        <v>117</v>
      </c>
      <c r="AM21" s="21">
        <v>2</v>
      </c>
      <c r="AN21" s="22"/>
      <c r="AO21" s="22"/>
      <c r="AP21" s="22"/>
      <c r="AQ21" s="21">
        <v>0</v>
      </c>
      <c r="AR21" s="29" t="s">
        <v>121</v>
      </c>
      <c r="AS21" s="23" t="s">
        <v>42</v>
      </c>
      <c r="AT21" s="29" t="s">
        <v>147</v>
      </c>
      <c r="AU21" s="23" t="s">
        <v>42</v>
      </c>
      <c r="AV21" s="29" t="s">
        <v>63</v>
      </c>
      <c r="AW21" s="22"/>
      <c r="AX21" s="22"/>
      <c r="AY21" s="22"/>
      <c r="AZ21" s="22"/>
      <c r="BA21" s="22"/>
      <c r="BB21" s="29" t="s">
        <v>63</v>
      </c>
      <c r="BC21" s="22">
        <v>0</v>
      </c>
      <c r="BD21" s="22">
        <v>23</v>
      </c>
      <c r="BE21" s="22">
        <v>0</v>
      </c>
      <c r="BF21" s="9">
        <f>BE21+BD21</f>
        <v>23</v>
      </c>
      <c r="BG21" s="22">
        <v>2</v>
      </c>
      <c r="BH21" s="22">
        <v>8</v>
      </c>
      <c r="BI21" s="6"/>
      <c r="BJ21" s="2"/>
      <c r="BK21" s="2"/>
      <c r="BL21" s="2"/>
    </row>
    <row r="22" spans="1:71" x14ac:dyDescent="0.25">
      <c r="A22" s="11" t="s">
        <v>32</v>
      </c>
      <c r="B22" s="9">
        <f t="shared" si="7"/>
        <v>4</v>
      </c>
      <c r="C22" s="9">
        <f t="shared" si="7"/>
        <v>15</v>
      </c>
      <c r="D22" s="23" t="s">
        <v>42</v>
      </c>
      <c r="E22" s="29" t="s">
        <v>73</v>
      </c>
      <c r="F22" s="24"/>
      <c r="G22" s="24"/>
      <c r="H22" s="23" t="s">
        <v>42</v>
      </c>
      <c r="I22" s="23" t="s">
        <v>42</v>
      </c>
      <c r="J22" s="24"/>
      <c r="K22" s="23" t="s">
        <v>42</v>
      </c>
      <c r="L22" s="23" t="s">
        <v>42</v>
      </c>
      <c r="M22" s="23" t="s">
        <v>42</v>
      </c>
      <c r="N22" s="23" t="s">
        <v>42</v>
      </c>
      <c r="O22" s="24"/>
      <c r="P22" s="23">
        <v>1</v>
      </c>
      <c r="Q22" s="23">
        <v>1</v>
      </c>
      <c r="R22" s="23">
        <v>1</v>
      </c>
      <c r="S22" s="23" t="s">
        <v>42</v>
      </c>
      <c r="T22" s="29" t="s">
        <v>86</v>
      </c>
      <c r="U22" s="29" t="s">
        <v>90</v>
      </c>
      <c r="V22" s="24"/>
      <c r="W22" s="29" t="s">
        <v>111</v>
      </c>
      <c r="X22" s="24"/>
      <c r="Y22" s="24"/>
      <c r="Z22" s="24"/>
      <c r="AA22" s="24"/>
      <c r="AB22" s="23">
        <v>2</v>
      </c>
      <c r="AC22" s="23">
        <v>1</v>
      </c>
      <c r="AD22" s="24"/>
      <c r="AE22" s="23">
        <v>1</v>
      </c>
      <c r="AF22" s="23" t="s">
        <v>42</v>
      </c>
      <c r="AG22" s="29" t="s">
        <v>135</v>
      </c>
      <c r="AH22" s="19">
        <v>6</v>
      </c>
      <c r="AI22" s="19">
        <v>3</v>
      </c>
      <c r="AJ22" s="19">
        <v>3</v>
      </c>
      <c r="AK22" s="19">
        <v>3</v>
      </c>
      <c r="AL22" s="29" t="s">
        <v>118</v>
      </c>
      <c r="AM22" s="23">
        <v>2</v>
      </c>
      <c r="AN22" s="23">
        <v>1</v>
      </c>
      <c r="AO22" s="23">
        <v>1</v>
      </c>
      <c r="AP22" s="23">
        <v>1</v>
      </c>
      <c r="AQ22" s="23">
        <v>0</v>
      </c>
      <c r="AR22" s="29" t="s">
        <v>122</v>
      </c>
      <c r="AS22" s="24"/>
      <c r="AT22" s="20" t="s">
        <v>113</v>
      </c>
      <c r="AU22" s="24"/>
      <c r="AV22" s="29" t="s">
        <v>113</v>
      </c>
      <c r="AW22" s="24"/>
      <c r="AX22" s="24"/>
      <c r="AY22" s="24"/>
      <c r="AZ22" s="24"/>
      <c r="BA22" s="24"/>
      <c r="BB22" s="29" t="s">
        <v>113</v>
      </c>
      <c r="BC22" s="22">
        <v>2</v>
      </c>
      <c r="BD22" s="31">
        <v>27</v>
      </c>
      <c r="BE22" s="22">
        <v>0</v>
      </c>
      <c r="BF22" s="9">
        <v>27</v>
      </c>
      <c r="BG22" s="22">
        <v>4</v>
      </c>
      <c r="BH22" s="22">
        <v>15</v>
      </c>
      <c r="BI22" s="2"/>
      <c r="BJ22" s="2"/>
      <c r="BK22" s="2"/>
      <c r="BL22" s="2"/>
    </row>
    <row r="23" spans="1:71" x14ac:dyDescent="0.25">
      <c r="A23" s="11" t="s">
        <v>33</v>
      </c>
      <c r="B23" s="9">
        <f t="shared" si="7"/>
        <v>1</v>
      </c>
      <c r="C23" s="9">
        <f t="shared" si="7"/>
        <v>5</v>
      </c>
      <c r="D23" s="23" t="s">
        <v>42</v>
      </c>
      <c r="E23" s="29" t="s">
        <v>69</v>
      </c>
      <c r="F23" s="24"/>
      <c r="G23" s="24"/>
      <c r="H23" s="24"/>
      <c r="I23" s="24"/>
      <c r="J23" s="23" t="s">
        <v>42</v>
      </c>
      <c r="K23" s="23" t="s">
        <v>42</v>
      </c>
      <c r="L23" s="23" t="s">
        <v>42</v>
      </c>
      <c r="M23" s="23" t="s">
        <v>42</v>
      </c>
      <c r="N23" s="23" t="s">
        <v>42</v>
      </c>
      <c r="O23" s="23" t="s">
        <v>42</v>
      </c>
      <c r="P23" s="23">
        <v>1</v>
      </c>
      <c r="Q23" s="23">
        <v>1</v>
      </c>
      <c r="R23" s="23">
        <v>1</v>
      </c>
      <c r="S23" s="23" t="s">
        <v>42</v>
      </c>
      <c r="T23" s="29" t="s">
        <v>87</v>
      </c>
      <c r="U23" s="29" t="s">
        <v>98</v>
      </c>
      <c r="V23" s="24"/>
      <c r="W23" s="29" t="s">
        <v>90</v>
      </c>
      <c r="X23" s="24"/>
      <c r="Y23" s="23">
        <v>3</v>
      </c>
      <c r="Z23" s="23">
        <v>2</v>
      </c>
      <c r="AA23" s="23">
        <v>2</v>
      </c>
      <c r="AB23" s="23">
        <v>2</v>
      </c>
      <c r="AC23" s="24"/>
      <c r="AD23" s="24"/>
      <c r="AE23" s="23">
        <v>1</v>
      </c>
      <c r="AF23" s="23" t="s">
        <v>42</v>
      </c>
      <c r="AG23" s="29" t="s">
        <v>136</v>
      </c>
      <c r="AH23" s="19">
        <v>6</v>
      </c>
      <c r="AI23" s="19">
        <v>3</v>
      </c>
      <c r="AJ23" s="19">
        <v>3</v>
      </c>
      <c r="AK23" s="19">
        <v>3</v>
      </c>
      <c r="AL23" s="29" t="s">
        <v>119</v>
      </c>
      <c r="AM23" s="23">
        <v>2</v>
      </c>
      <c r="AN23" s="24"/>
      <c r="AO23" s="24"/>
      <c r="AP23" s="24"/>
      <c r="AQ23" s="23">
        <v>0</v>
      </c>
      <c r="AR23" s="29" t="s">
        <v>123</v>
      </c>
      <c r="AS23" s="23" t="s">
        <v>42</v>
      </c>
      <c r="AT23" s="29" t="s">
        <v>148</v>
      </c>
      <c r="AU23" s="23" t="s">
        <v>42</v>
      </c>
      <c r="AV23" s="29" t="s">
        <v>62</v>
      </c>
      <c r="AW23" s="24"/>
      <c r="AX23" s="24"/>
      <c r="AY23" s="24"/>
      <c r="AZ23" s="24"/>
      <c r="BA23" s="24"/>
      <c r="BB23" s="29" t="s">
        <v>62</v>
      </c>
      <c r="BC23" s="22">
        <v>0</v>
      </c>
      <c r="BD23" s="22">
        <v>30</v>
      </c>
      <c r="BE23" s="22">
        <v>0</v>
      </c>
      <c r="BF23" s="9">
        <f>BE23+BD23</f>
        <v>30</v>
      </c>
      <c r="BG23" s="22">
        <v>1</v>
      </c>
      <c r="BH23" s="22">
        <v>5</v>
      </c>
      <c r="BI23" s="6"/>
      <c r="BJ23" s="2"/>
      <c r="BK23" s="2"/>
      <c r="BL23" s="2"/>
    </row>
    <row r="24" spans="1:71" ht="15.75" thickBot="1" x14ac:dyDescent="0.3">
      <c r="A24" s="11" t="s">
        <v>34</v>
      </c>
      <c r="B24" s="9">
        <f t="shared" si="7"/>
        <v>3</v>
      </c>
      <c r="C24" s="9">
        <f t="shared" si="7"/>
        <v>12</v>
      </c>
      <c r="D24" s="23" t="s">
        <v>42</v>
      </c>
      <c r="E24" s="30" t="s">
        <v>65</v>
      </c>
      <c r="F24" s="24"/>
      <c r="G24" s="24"/>
      <c r="H24" s="24"/>
      <c r="I24" s="23" t="s">
        <v>42</v>
      </c>
      <c r="J24" s="24"/>
      <c r="K24" s="24"/>
      <c r="L24" s="23" t="s">
        <v>42</v>
      </c>
      <c r="M24" s="24"/>
      <c r="N24" s="23" t="s">
        <v>42</v>
      </c>
      <c r="O24" s="24"/>
      <c r="P24" s="23" t="s">
        <v>42</v>
      </c>
      <c r="Q24" s="23" t="s">
        <v>42</v>
      </c>
      <c r="R24" s="23" t="s">
        <v>42</v>
      </c>
      <c r="S24" s="23" t="s">
        <v>42</v>
      </c>
      <c r="T24" s="30" t="s">
        <v>88</v>
      </c>
      <c r="U24" s="30" t="s">
        <v>99</v>
      </c>
      <c r="V24" s="24"/>
      <c r="W24" s="30" t="s">
        <v>112</v>
      </c>
      <c r="X24" s="24"/>
      <c r="Y24" s="24"/>
      <c r="Z24" s="24"/>
      <c r="AA24" s="24"/>
      <c r="AB24" s="24"/>
      <c r="AC24" s="24"/>
      <c r="AD24" s="24"/>
      <c r="AE24" s="24"/>
      <c r="AF24" s="23" t="s">
        <v>42</v>
      </c>
      <c r="AG24" s="30" t="s">
        <v>137</v>
      </c>
      <c r="AH24" s="24"/>
      <c r="AI24" s="24"/>
      <c r="AJ24" s="24"/>
      <c r="AK24" s="24"/>
      <c r="AL24" s="30" t="s">
        <v>113</v>
      </c>
      <c r="AM24" s="24"/>
      <c r="AN24" s="24"/>
      <c r="AO24" s="24"/>
      <c r="AP24" s="24"/>
      <c r="AQ24" s="24"/>
      <c r="AR24" s="30" t="s">
        <v>113</v>
      </c>
      <c r="AS24" s="23" t="s">
        <v>42</v>
      </c>
      <c r="AT24" s="30" t="s">
        <v>113</v>
      </c>
      <c r="AU24" s="23" t="s">
        <v>42</v>
      </c>
      <c r="AV24" s="30" t="s">
        <v>61</v>
      </c>
      <c r="AW24" s="24"/>
      <c r="AX24" s="24"/>
      <c r="AY24" s="24"/>
      <c r="AZ24" s="24"/>
      <c r="BA24" s="24"/>
      <c r="BB24" s="30" t="s">
        <v>61</v>
      </c>
      <c r="BC24" s="22">
        <v>0</v>
      </c>
      <c r="BD24" s="6">
        <v>0</v>
      </c>
      <c r="BE24" s="6">
        <v>0</v>
      </c>
      <c r="BF24" s="9">
        <f>BE24+BD24</f>
        <v>0</v>
      </c>
      <c r="BG24" s="6">
        <v>3</v>
      </c>
      <c r="BH24" s="6">
        <v>12</v>
      </c>
      <c r="BI24" s="6"/>
      <c r="BJ24" s="2"/>
      <c r="BK24" s="2"/>
      <c r="BL24" s="2"/>
    </row>
    <row r="25" spans="1:7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2"/>
      <c r="BK25" s="2"/>
      <c r="BL25" s="2"/>
      <c r="BM25" s="5"/>
      <c r="BN25" s="5"/>
      <c r="BO25" s="5"/>
      <c r="BP25" s="5"/>
      <c r="BQ25" s="5"/>
      <c r="BR25" s="5"/>
      <c r="BS25" s="5"/>
    </row>
    <row r="26" spans="1:7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2"/>
      <c r="BD26" s="2"/>
      <c r="BG26" s="2"/>
      <c r="BH26" s="2"/>
      <c r="BI26" s="6"/>
      <c r="BJ26" s="2"/>
      <c r="BK26" s="2"/>
      <c r="BL26" s="2"/>
    </row>
    <row r="27" spans="1:7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2"/>
      <c r="BD27" s="2"/>
      <c r="BG27" s="2"/>
      <c r="BH27" s="2"/>
      <c r="BI27" s="6"/>
      <c r="BJ27" s="2"/>
      <c r="BK27" s="2"/>
    </row>
    <row r="28" spans="1:7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2"/>
      <c r="BD28" s="2"/>
      <c r="BG28" s="2"/>
      <c r="BH28" s="2"/>
      <c r="BI28" s="2"/>
      <c r="BJ28" s="2"/>
      <c r="BK28" s="2"/>
    </row>
    <row r="29" spans="1:7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2"/>
      <c r="BD29" s="2"/>
      <c r="BG29" s="2"/>
      <c r="BH29" s="2"/>
      <c r="BI29" s="2"/>
    </row>
    <row r="30" spans="1:7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2"/>
      <c r="BD30" s="2"/>
      <c r="BG30" s="2"/>
      <c r="BH30" s="2"/>
      <c r="BI30" s="3"/>
      <c r="BJ30" s="2"/>
      <c r="BK30" s="1"/>
    </row>
    <row r="31" spans="1:7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2"/>
      <c r="BD31" s="2"/>
      <c r="BG31" s="2"/>
      <c r="BH31" s="2"/>
      <c r="BI31" s="2"/>
      <c r="BJ31" s="2"/>
    </row>
    <row r="32" spans="1:7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2"/>
      <c r="BD32" s="2"/>
      <c r="BG32" s="2"/>
      <c r="BH32" s="2"/>
      <c r="BI32" s="2"/>
      <c r="BJ32" s="2"/>
      <c r="BK32" s="2"/>
    </row>
    <row r="33" spans="1:6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2"/>
      <c r="BD33" s="2"/>
      <c r="BG33" s="2"/>
      <c r="BH33" s="2"/>
      <c r="BI33" s="3"/>
      <c r="BJ33" s="2"/>
      <c r="BK33" s="2"/>
    </row>
    <row r="34" spans="1:6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2"/>
      <c r="BD34" s="2"/>
      <c r="BG34" s="2"/>
      <c r="BH34" s="2"/>
    </row>
    <row r="35" spans="1:6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2"/>
      <c r="BD35" s="2"/>
      <c r="BG35" s="2"/>
      <c r="BH35" s="2"/>
    </row>
    <row r="36" spans="1:6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2"/>
      <c r="BD36" s="2"/>
      <c r="BG36" s="2"/>
      <c r="BH36" s="2"/>
    </row>
    <row r="37" spans="1:6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2"/>
      <c r="BD37" s="2"/>
      <c r="BG37" s="2"/>
      <c r="BH37" s="2"/>
    </row>
    <row r="38" spans="1:63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2"/>
      <c r="BD38" s="2"/>
      <c r="BG38" s="2"/>
      <c r="BH38" s="2"/>
    </row>
    <row r="39" spans="1:6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2"/>
      <c r="BD39" s="2"/>
      <c r="BG39" s="2"/>
      <c r="BH39" s="2"/>
    </row>
    <row r="40" spans="1:6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2"/>
      <c r="BD40" s="2"/>
      <c r="BG40" s="2"/>
      <c r="BH40" s="2"/>
    </row>
    <row r="41" spans="1:6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2"/>
      <c r="BD41" s="2"/>
      <c r="BG41" s="2"/>
      <c r="BH41" s="2"/>
    </row>
    <row r="42" spans="1:6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2"/>
      <c r="BD42" s="2"/>
      <c r="BG42" s="2"/>
      <c r="BH42" s="2"/>
    </row>
    <row r="43" spans="1:6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2"/>
      <c r="BD43" s="2"/>
      <c r="BG43" s="2"/>
      <c r="BH43" s="2"/>
    </row>
    <row r="44" spans="1:6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2"/>
      <c r="BD44" s="2"/>
      <c r="BG44" s="2"/>
      <c r="BH44" s="2"/>
    </row>
    <row r="45" spans="1:6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2"/>
      <c r="BD45" s="2"/>
      <c r="BG45" s="2"/>
      <c r="BH45" s="2"/>
    </row>
    <row r="46" spans="1:6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2"/>
      <c r="BD46" s="2"/>
      <c r="BG46" s="2"/>
      <c r="BH46" s="2"/>
    </row>
    <row r="47" spans="1:6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6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5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5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5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5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5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5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5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5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5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5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5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5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5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 Championship Results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Toshiba-User</cp:lastModifiedBy>
  <dcterms:created xsi:type="dcterms:W3CDTF">2012-06-07T00:50:09Z</dcterms:created>
  <dcterms:modified xsi:type="dcterms:W3CDTF">2013-08-15T09:54:47Z</dcterms:modified>
</cp:coreProperties>
</file>